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\10. 운영지원과\20. 운영지원과\10. 업무추진비\2020년도 사용내역(홈페이지 공개)\12월\"/>
    </mc:Choice>
  </mc:AlternateContent>
  <bookViews>
    <workbookView xWindow="0" yWindow="0" windowWidth="28800" windowHeight="12285"/>
  </bookViews>
  <sheets>
    <sheet name="국장급" sheetId="3" r:id="rId1"/>
  </sheets>
  <externalReferences>
    <externalReference r:id="rId2"/>
  </externalReferences>
  <definedNames>
    <definedName name="_xlnm._FilterDatabase" localSheetId="0" hidden="1">국장급!$A$6:$H$110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3" l="1"/>
  <c r="C98" i="3"/>
  <c r="D98" i="3"/>
  <c r="E98" i="3"/>
  <c r="F98" i="3"/>
  <c r="G98" i="3"/>
  <c r="B99" i="3"/>
  <c r="C99" i="3"/>
  <c r="D99" i="3"/>
  <c r="E99" i="3"/>
  <c r="F99" i="3"/>
  <c r="G99" i="3"/>
  <c r="B100" i="3"/>
  <c r="C100" i="3"/>
  <c r="D100" i="3"/>
  <c r="E100" i="3"/>
  <c r="F100" i="3"/>
  <c r="G100" i="3"/>
  <c r="F103" i="3" l="1"/>
</calcChain>
</file>

<file path=xl/sharedStrings.xml><?xml version="1.0" encoding="utf-8"?>
<sst xmlns="http://schemas.openxmlformats.org/spreadsheetml/2006/main" count="484" uniqueCount="276">
  <si>
    <t>사용일자</t>
  </si>
  <si>
    <t>사용시간</t>
  </si>
  <si>
    <t>사용자</t>
    <phoneticPr fontId="2" type="noConversion"/>
  </si>
  <si>
    <t>사용장소(가맹점명)</t>
    <phoneticPr fontId="2" type="noConversion"/>
  </si>
  <si>
    <t>사용목적(내용)</t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</si>
  <si>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</si>
  <si>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</si>
  <si>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</si>
  <si>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t>카드</t>
    <phoneticPr fontId="2" type="noConversion"/>
  </si>
  <si>
    <t>한화호텔앤드리조트(주)티원서울역점</t>
  </si>
  <si>
    <t>밥상차려주는집</t>
  </si>
  <si>
    <t>사회정책협력관</t>
    <phoneticPr fontId="2" type="noConversion"/>
  </si>
  <si>
    <t>더키친우와</t>
  </si>
  <si>
    <t>사회정책 의제 발굴 관련 업무 협의 비용 지급 요청</t>
  </si>
  <si>
    <t>합  계</t>
    <phoneticPr fontId="2" type="noConversion"/>
  </si>
  <si>
    <t>12:42</t>
  </si>
  <si>
    <t>대변인</t>
    <phoneticPr fontId="2" type="noConversion"/>
  </si>
  <si>
    <t>사회정책방향 수립 관련 논의를 위한 업무협의 비용 지급 요청</t>
  </si>
  <si>
    <t>고등교육정책관</t>
    <phoneticPr fontId="2" type="noConversion"/>
  </si>
  <si>
    <t>지방교육자치강화추진단장</t>
    <phoneticPr fontId="2" type="noConversion"/>
  </si>
  <si>
    <t>학교혁신정책관</t>
    <phoneticPr fontId="2" type="noConversion"/>
  </si>
  <si>
    <t>감사관</t>
    <phoneticPr fontId="2" type="noConversion"/>
  </si>
  <si>
    <t>정책기획관</t>
    <phoneticPr fontId="2" type="noConversion"/>
  </si>
  <si>
    <t>대학학술정책관</t>
    <phoneticPr fontId="2" type="noConversion"/>
  </si>
  <si>
    <t>교육복지정책국장</t>
    <phoneticPr fontId="2" type="noConversion"/>
  </si>
  <si>
    <t>직업교육정책관</t>
    <phoneticPr fontId="2" type="noConversion"/>
  </si>
  <si>
    <t>교육과정정책관</t>
    <phoneticPr fontId="2" type="noConversion"/>
  </si>
  <si>
    <t>평생미래교육국</t>
    <phoneticPr fontId="2" type="noConversion"/>
  </si>
  <si>
    <t>학생지원국장</t>
    <phoneticPr fontId="2" type="noConversion"/>
  </si>
  <si>
    <t>12:31</t>
  </si>
  <si>
    <t>12:48</t>
  </si>
  <si>
    <t>12:32</t>
  </si>
  <si>
    <t>출입기자 간담회</t>
  </si>
  <si>
    <t>포도나무</t>
  </si>
  <si>
    <t>사회정책 추진 관련 업무협의 비용 지급 요청</t>
  </si>
  <si>
    <t>이태형의 메구미</t>
  </si>
  <si>
    <t>밥상차려주는집</t>
    <phoneticPr fontId="2" type="noConversion"/>
  </si>
  <si>
    <t>메밀꽃필무렵</t>
  </si>
  <si>
    <t>돔베초밥</t>
  </si>
  <si>
    <t>본우리집밥 교육부점</t>
  </si>
  <si>
    <t>카드</t>
  </si>
  <si>
    <t>국제협력관</t>
    <phoneticPr fontId="2" type="noConversion"/>
  </si>
  <si>
    <t>워낭2013</t>
  </si>
  <si>
    <t>12:41</t>
  </si>
  <si>
    <t>언론관계자 간담회</t>
  </si>
  <si>
    <t>12:45</t>
  </si>
  <si>
    <t>사회정책협력관 업무추진 관련 논의 비용 지급 요청</t>
  </si>
  <si>
    <t>이범석류 스시노미찌</t>
  </si>
  <si>
    <t>12:24</t>
  </si>
  <si>
    <t>장관정책보좌관</t>
    <phoneticPr fontId="2" type="noConversion"/>
  </si>
  <si>
    <t>교육안전정보국장</t>
    <phoneticPr fontId="2" type="noConversion"/>
  </si>
  <si>
    <t>12:46</t>
  </si>
  <si>
    <t>참배나무골</t>
  </si>
  <si>
    <t>박선희황태어글탕세종직영점</t>
  </si>
  <si>
    <t>아호정</t>
  </si>
  <si>
    <t>19:44</t>
  </si>
  <si>
    <t>11:23</t>
  </si>
  <si>
    <t>보돌미역 세종청사점</t>
  </si>
  <si>
    <t>온종일 돌봄 추진 관련 업무협의 비용 지급 요청</t>
  </si>
  <si>
    <t>코로나 상황실 근무에 따른 직원 간담회 비용 지급 요청</t>
  </si>
  <si>
    <t>코로나 상황실 근무 관련 업무협의 비용 지급 요청</t>
  </si>
  <si>
    <t>12:53</t>
  </si>
  <si>
    <t>12:33</t>
  </si>
  <si>
    <t>12:51</t>
  </si>
  <si>
    <t>12:52</t>
  </si>
  <si>
    <t>11:16</t>
  </si>
  <si>
    <t>12:50</t>
  </si>
  <si>
    <t>11:32</t>
  </si>
  <si>
    <t>12:14</t>
    <phoneticPr fontId="2" type="noConversion"/>
  </si>
  <si>
    <t>12:11</t>
  </si>
  <si>
    <t>19:19</t>
  </si>
  <si>
    <t>12:22</t>
  </si>
  <si>
    <t>12:25</t>
  </si>
  <si>
    <t>13:09</t>
  </si>
  <si>
    <t>12:57</t>
  </si>
  <si>
    <t>교육과정정책관 현안 업무 협의</t>
    <phoneticPr fontId="2" type="noConversion"/>
  </si>
  <si>
    <t>20:28</t>
  </si>
  <si>
    <t>서울역그릴</t>
  </si>
  <si>
    <t>4</t>
    <phoneticPr fontId="2" type="noConversion"/>
  </si>
  <si>
    <t>본도시락세종정부청사점</t>
  </si>
  <si>
    <t>온종일돌봄체계현장지원단 업무협의 간담회 개최</t>
  </si>
  <si>
    <t>3</t>
    <phoneticPr fontId="2" type="noConversion"/>
  </si>
  <si>
    <t>7</t>
    <phoneticPr fontId="2" type="noConversion"/>
  </si>
  <si>
    <t>6</t>
    <phoneticPr fontId="2" type="noConversion"/>
  </si>
  <si>
    <t>2</t>
    <phoneticPr fontId="2" type="noConversion"/>
  </si>
  <si>
    <t>11:44</t>
  </si>
  <si>
    <t>5</t>
    <phoneticPr fontId="2" type="noConversion"/>
  </si>
  <si>
    <t>사회지표 개발 관련 논의를 위한 업무협의 비용 지급 요청</t>
  </si>
  <si>
    <t>매란방/유한회사 테이스티앤코충청</t>
  </si>
  <si>
    <t>8</t>
    <phoneticPr fontId="2" type="noConversion"/>
  </si>
  <si>
    <t>12:30</t>
  </si>
  <si>
    <t>정부업무평가 관련 업무협의</t>
    <phoneticPr fontId="2" type="noConversion"/>
  </si>
  <si>
    <t>수향채</t>
    <phoneticPr fontId="2" type="noConversion"/>
  </si>
  <si>
    <t>관계부처 업무협의</t>
    <phoneticPr fontId="2" type="noConversion"/>
  </si>
  <si>
    <t>봉피양 벽제설렁탕</t>
  </si>
  <si>
    <t>9</t>
    <phoneticPr fontId="2" type="noConversion"/>
  </si>
  <si>
    <t>주식회사서여의도해담채</t>
  </si>
  <si>
    <t>이리도담갈비</t>
  </si>
  <si>
    <t>20:25</t>
  </si>
  <si>
    <t>12:27</t>
  </si>
  <si>
    <t>고졸취업지원 관련 간담회비 지급</t>
    <phoneticPr fontId="2" type="noConversion"/>
  </si>
  <si>
    <t>교원양성체제 개편 관련 업무 협의</t>
    <phoneticPr fontId="2" type="noConversion"/>
  </si>
  <si>
    <t>양평누리해장국</t>
  </si>
  <si>
    <t>대나무한소반</t>
  </si>
  <si>
    <t>독도체험관 확장이전 관련 업무 협의</t>
    <phoneticPr fontId="2" type="noConversion"/>
  </si>
  <si>
    <t>워낭2013 시청스카이점</t>
  </si>
  <si>
    <t>11:30</t>
  </si>
  <si>
    <t>교육안전망 지원 방안 마련을 위한 업무 협의</t>
    <phoneticPr fontId="2" type="noConversion"/>
  </si>
  <si>
    <t>란이</t>
  </si>
  <si>
    <t>산골장어앤쌈밥</t>
  </si>
  <si>
    <t>교육기회보장과 현안 관련 담당자 업무협의</t>
    <phoneticPr fontId="2" type="noConversion"/>
  </si>
  <si>
    <t>13:23</t>
  </si>
  <si>
    <t>2020-12-02</t>
  </si>
  <si>
    <t>2020-12-17</t>
  </si>
  <si>
    <t>2020년도 12월 국장급 공무원 업무추진비 집행내역</t>
    <phoneticPr fontId="2" type="noConversion"/>
  </si>
  <si>
    <t>2020-12-07</t>
  </si>
  <si>
    <t>드림푸드 어진점</t>
  </si>
  <si>
    <t>학교 자치 및 교원단체 관련 업무협의</t>
    <phoneticPr fontId="2" type="noConversion"/>
  </si>
  <si>
    <t>일미</t>
    <phoneticPr fontId="2" type="noConversion"/>
  </si>
  <si>
    <t>한국교육시설안전원 운영 관련 관계자 간담회</t>
    <phoneticPr fontId="2" type="noConversion"/>
  </si>
  <si>
    <t>2020-12-01</t>
  </si>
  <si>
    <t>교육위 전체회의 관련 업무협의</t>
    <phoneticPr fontId="2" type="noConversion"/>
  </si>
  <si>
    <t>2020-12-03</t>
  </si>
  <si>
    <t>12:39</t>
  </si>
  <si>
    <t>특수교육정책 관련 소통간담회 비용 지급</t>
    <phoneticPr fontId="2" type="noConversion"/>
  </si>
  <si>
    <t>2020-12-04</t>
  </si>
  <si>
    <t>2020-12-08</t>
  </si>
  <si>
    <t>14:04</t>
  </si>
  <si>
    <t>기초학력 보장법 공청회 관련 담당자 업무협의</t>
    <phoneticPr fontId="2" type="noConversion"/>
  </si>
  <si>
    <t>2020-12-10</t>
  </si>
  <si>
    <t>우림칼국수본점</t>
  </si>
  <si>
    <t>학생지원국 소관 법안 관련 업무협의회</t>
    <phoneticPr fontId="2" type="noConversion"/>
  </si>
  <si>
    <t>2020-12-16</t>
  </si>
  <si>
    <t>짬뽕지존 세종점</t>
  </si>
  <si>
    <t>코로나19 대비 학생건강정책과 업무추진 경비</t>
    <phoneticPr fontId="2" type="noConversion"/>
  </si>
  <si>
    <t>특수교육정책과 소통간담회 관련 소요경비</t>
    <phoneticPr fontId="2" type="noConversion"/>
  </si>
  <si>
    <t>2020-12-21</t>
  </si>
  <si>
    <t>2020-12-23</t>
  </si>
  <si>
    <t>2020-12-07</t>
    <phoneticPr fontId="2" type="noConversion"/>
  </si>
  <si>
    <t>19:26</t>
    <phoneticPr fontId="2" type="noConversion"/>
  </si>
  <si>
    <t>(주)티에스아노</t>
    <phoneticPr fontId="2" type="noConversion"/>
  </si>
  <si>
    <t>초등돌봄 노조파업 관련 업무협의</t>
    <phoneticPr fontId="2" type="noConversion"/>
  </si>
  <si>
    <t>2020-12-01</t>
    <phoneticPr fontId="2" type="noConversion"/>
  </si>
  <si>
    <t>13:14</t>
    <phoneticPr fontId="2" type="noConversion"/>
  </si>
  <si>
    <t>양평누리해장국</t>
    <phoneticPr fontId="2" type="noConversion"/>
  </si>
  <si>
    <t>초중등교육법 개정 관련 주요 현안 논의</t>
    <phoneticPr fontId="2" type="noConversion"/>
  </si>
  <si>
    <t>19:54</t>
    <phoneticPr fontId="2" type="noConversion"/>
  </si>
  <si>
    <t>동원참치</t>
    <phoneticPr fontId="2" type="noConversion"/>
  </si>
  <si>
    <t>2020-12-04</t>
    <phoneticPr fontId="2" type="noConversion"/>
  </si>
  <si>
    <t>12:20</t>
    <phoneticPr fontId="2" type="noConversion"/>
  </si>
  <si>
    <t>하노이별</t>
    <phoneticPr fontId="2" type="noConversion"/>
  </si>
  <si>
    <t>정부업무평가대비 관련 업무 협의</t>
    <phoneticPr fontId="2" type="noConversion"/>
  </si>
  <si>
    <t>2020-12-10</t>
    <phoneticPr fontId="2" type="noConversion"/>
  </si>
  <si>
    <t>13:27</t>
    <phoneticPr fontId="2" type="noConversion"/>
  </si>
  <si>
    <t>그릴</t>
    <phoneticPr fontId="2" type="noConversion"/>
  </si>
  <si>
    <t>교원 임용시험 관련 업무 협의</t>
    <phoneticPr fontId="2" type="noConversion"/>
  </si>
  <si>
    <t>2020-12-11</t>
    <phoneticPr fontId="2" type="noConversion"/>
  </si>
  <si>
    <t>12:11</t>
    <phoneticPr fontId="2" type="noConversion"/>
  </si>
  <si>
    <t>본우리집밥 교육부점</t>
    <phoneticPr fontId="2" type="noConversion"/>
  </si>
  <si>
    <t>교원정책과 현안 업무 추진을 위한 오찬 간담회</t>
    <phoneticPr fontId="2" type="noConversion"/>
  </si>
  <si>
    <t>2020-12-14</t>
    <phoneticPr fontId="2" type="noConversion"/>
  </si>
  <si>
    <t>학교혁신정책관실 2021년도 업무계획 관련 협의</t>
    <phoneticPr fontId="2" type="noConversion"/>
  </si>
  <si>
    <t>2020-12-16</t>
    <phoneticPr fontId="2" type="noConversion"/>
  </si>
  <si>
    <t>12:10</t>
    <phoneticPr fontId="2" type="noConversion"/>
  </si>
  <si>
    <t>교원양성연수과 현안 업무 추진을 위한 간담회</t>
    <phoneticPr fontId="2" type="noConversion"/>
  </si>
  <si>
    <t>2020-12-18</t>
    <phoneticPr fontId="2" type="noConversion"/>
  </si>
  <si>
    <t>12:42</t>
    <phoneticPr fontId="2" type="noConversion"/>
  </si>
  <si>
    <t>어진명가</t>
    <phoneticPr fontId="2" type="noConversion"/>
  </si>
  <si>
    <t>민주시민교육과 현안 업무 추진을 위한 간담회</t>
    <phoneticPr fontId="2" type="noConversion"/>
  </si>
  <si>
    <t>2020-12-23</t>
    <phoneticPr fontId="2" type="noConversion"/>
  </si>
  <si>
    <t>교육협력팀 현안 업무 추진을 위한 간담회</t>
    <phoneticPr fontId="2" type="noConversion"/>
  </si>
  <si>
    <t>11:51</t>
  </si>
  <si>
    <t>코로나19 대응 학사운영 방안 마련을 위한 업무 협의</t>
    <phoneticPr fontId="2" type="noConversion"/>
  </si>
  <si>
    <t>11:47</t>
  </si>
  <si>
    <t>모심SLOW FOOD</t>
  </si>
  <si>
    <t>온라인 콘텐츠 활용 교과서 시범사업 관련 업무 협의</t>
    <phoneticPr fontId="2" type="noConversion"/>
  </si>
  <si>
    <t>11:49</t>
  </si>
  <si>
    <t>수학, 과학, 영어 교육 내실화 관련 업무 협의</t>
    <phoneticPr fontId="2" type="noConversion"/>
  </si>
  <si>
    <t>19:53</t>
  </si>
  <si>
    <t>토바우 안심한우마을</t>
  </si>
  <si>
    <t>학생선수 인권보호 대책 관련 업무 협의</t>
    <phoneticPr fontId="2" type="noConversion"/>
  </si>
  <si>
    <t>2020-12-11</t>
  </si>
  <si>
    <t>20:59</t>
  </si>
  <si>
    <t>화해당</t>
  </si>
  <si>
    <t>2020-12-14</t>
  </si>
  <si>
    <t>2020-12-15</t>
  </si>
  <si>
    <t>11:38</t>
  </si>
  <si>
    <t>주변국 역사왜곡 대응 방안 마련을 위한 업무 협의</t>
    <phoneticPr fontId="2" type="noConversion"/>
  </si>
  <si>
    <t>상상낙지</t>
  </si>
  <si>
    <t>2020-12-18</t>
  </si>
  <si>
    <t>강구미주구리</t>
  </si>
  <si>
    <t>원격교육기본법안 제정 관련 업무 협의</t>
    <phoneticPr fontId="2" type="noConversion"/>
  </si>
  <si>
    <t>우리집도시락</t>
  </si>
  <si>
    <t>교육과정 재구성 자료개발 관련 오찬 간담회</t>
    <phoneticPr fontId="2" type="noConversion"/>
  </si>
  <si>
    <t>2020-12-22</t>
  </si>
  <si>
    <t>코로나19 대응 교육과정 운영 방안 마련을 위환 업무 협의</t>
    <phoneticPr fontId="2" type="noConversion"/>
  </si>
  <si>
    <t>11:24</t>
  </si>
  <si>
    <t>고교학점제 일반고 역량강화 관련 업무 협의</t>
    <phoneticPr fontId="2" type="noConversion"/>
  </si>
  <si>
    <t>(주)신세계프라퍼티 코엑스몰</t>
  </si>
  <si>
    <t>산학협력포럼 관련 업무협의비 지급</t>
    <phoneticPr fontId="2" type="noConversion"/>
  </si>
  <si>
    <t>장원 해장국</t>
  </si>
  <si>
    <t>산학협력 엑스포 관련 간담회비 지급</t>
    <phoneticPr fontId="2" type="noConversion"/>
  </si>
  <si>
    <t>직업계고 학점제 관련 간담회비 지급</t>
    <phoneticPr fontId="2" type="noConversion"/>
  </si>
  <si>
    <t>직업교육정책 관련 간담회비 지급</t>
    <phoneticPr fontId="2" type="noConversion"/>
  </si>
  <si>
    <t>2020-12-09</t>
  </si>
  <si>
    <t>충무복집</t>
  </si>
  <si>
    <t>전문대학 학사 관련 간담회비 지급</t>
    <phoneticPr fontId="2" type="noConversion"/>
  </si>
  <si>
    <t>14:12</t>
  </si>
  <si>
    <t>고졸취업 인식개선 관련 간담회비 지급</t>
    <phoneticPr fontId="2" type="noConversion"/>
  </si>
  <si>
    <t>직업교육정책관 파견직원 격려 간담회비 지급</t>
    <phoneticPr fontId="2" type="noConversion"/>
  </si>
  <si>
    <t>지혜</t>
  </si>
  <si>
    <t>사용내역 없음</t>
    <phoneticPr fontId="2" type="noConversion"/>
  </si>
  <si>
    <t>12:14</t>
  </si>
  <si>
    <t>여의도식당</t>
  </si>
  <si>
    <t>국회 교육위원회 위원장 업무설명 관련 담당자 업무협의회</t>
    <phoneticPr fontId="2" type="noConversion"/>
  </si>
  <si>
    <t>2020-12-29</t>
    <phoneticPr fontId="2" type="noConversion"/>
  </si>
  <si>
    <t>12:38</t>
    <phoneticPr fontId="2" type="noConversion"/>
  </si>
  <si>
    <t>워낭2013</t>
    <phoneticPr fontId="2" type="noConversion"/>
  </si>
  <si>
    <t>정책보좌관실 오찬 간담회</t>
    <phoneticPr fontId="2" type="noConversion"/>
  </si>
  <si>
    <t>정가붕어찜</t>
  </si>
  <si>
    <t>현장방문 수행 직원 간담회</t>
    <phoneticPr fontId="2" type="noConversion"/>
  </si>
  <si>
    <t>09:22</t>
  </si>
  <si>
    <t>(주)스타벅스커피코리아</t>
  </si>
  <si>
    <t>브리핑 지원 직원 격려 간담회</t>
  </si>
  <si>
    <t>10</t>
    <phoneticPr fontId="2" type="noConversion"/>
  </si>
  <si>
    <t>19:57</t>
  </si>
  <si>
    <t>금자네생등심</t>
  </si>
  <si>
    <t>교육부 이임직원 격려 간담회</t>
  </si>
  <si>
    <t>20:32</t>
  </si>
  <si>
    <t>홍보전문가 간담회</t>
  </si>
  <si>
    <t>부총리 수행직원 간담회</t>
  </si>
  <si>
    <t>능라도 광화문점</t>
  </si>
  <si>
    <t>홍보업무 관련 직원 간담회</t>
  </si>
  <si>
    <t>20:47</t>
  </si>
  <si>
    <t>가야한정식</t>
  </si>
  <si>
    <t>2020-12-21</t>
    <phoneticPr fontId="2" type="noConversion"/>
  </si>
  <si>
    <t>12:40</t>
    <phoneticPr fontId="2" type="noConversion"/>
  </si>
  <si>
    <t>사립대학 학교법인 관련 간담회</t>
    <phoneticPr fontId="2" type="noConversion"/>
  </si>
  <si>
    <t>6명</t>
    <phoneticPr fontId="2" type="noConversion"/>
  </si>
  <si>
    <t>국제협력관 법안 관련 업무 협의</t>
  </si>
  <si>
    <t>브라더한정식도시락 세종시청점</t>
  </si>
  <si>
    <t>재외동포교육담당관실 업무협의회 개최</t>
  </si>
  <si>
    <t>유관기관 정기총회 관계자 업무 협의</t>
  </si>
  <si>
    <t>교육국제화담당관실 업무관련 간담회</t>
  </si>
  <si>
    <t>국제협력관실 추진실적보고 및 계획 논의</t>
  </si>
  <si>
    <t>쇼군참치&amp;초밥전문점</t>
  </si>
  <si>
    <t>국제교육협력담당관실 업무 공유 및 노고 격려</t>
  </si>
  <si>
    <t>재외동포교육담당관실실 업무보고 관련 협의 및 노고 격려</t>
    <phoneticPr fontId="2" type="noConversion"/>
  </si>
  <si>
    <t>예산심의 관련 현안업무협의</t>
    <phoneticPr fontId="2" type="noConversion"/>
  </si>
  <si>
    <t>봉피양</t>
    <phoneticPr fontId="2" type="noConversion"/>
  </si>
  <si>
    <t>목포횟집</t>
    <phoneticPr fontId="2" type="noConversion"/>
  </si>
  <si>
    <t>정동각</t>
    <phoneticPr fontId="2" type="noConversion"/>
  </si>
  <si>
    <t>당정협의 관련 업무협의</t>
    <phoneticPr fontId="2" type="noConversion"/>
  </si>
  <si>
    <t>항아리갈비탕</t>
    <phoneticPr fontId="2" type="noConversion"/>
  </si>
  <si>
    <t>공무직발전협의회 관련 업무협의</t>
    <phoneticPr fontId="2" type="noConversion"/>
  </si>
  <si>
    <t>2021년 업무보고 관련 업무협의</t>
    <phoneticPr fontId="2" type="noConversion"/>
  </si>
  <si>
    <t>사회정책 총보 강화 관련 논의 비용 지급 요청</t>
  </si>
  <si>
    <t>18:09</t>
  </si>
  <si>
    <t>올리바가든</t>
  </si>
  <si>
    <t>사회관계장관회의 안건 후속조치 논의를 위한 업무협의 비용 지급 요청</t>
  </si>
  <si>
    <t>사회관계장관회의 의제 발굴 관련 업무협의 비용 지급 요청</t>
  </si>
  <si>
    <t>18:52</t>
  </si>
  <si>
    <t>온종일 돌봄체계 구축 관련 업무협의 비용 지급 요청</t>
  </si>
  <si>
    <t>13:03</t>
  </si>
  <si>
    <t>보돌미역 반곡점</t>
  </si>
  <si>
    <t>진미담다</t>
  </si>
  <si>
    <t>2020-12-19</t>
  </si>
  <si>
    <t>11:50</t>
  </si>
  <si>
    <t>17:48</t>
  </si>
  <si>
    <t>11:45</t>
  </si>
  <si>
    <t>사회지표 개발 관리 방안 논의를 위한 업무협의 비용 지급 요청</t>
  </si>
  <si>
    <t>18:35</t>
  </si>
  <si>
    <t>2021년 사회정책방향 수립 관련 논의를 위한 업무협의 비용 지급 요청</t>
  </si>
  <si>
    <t>2020-12-24</t>
  </si>
  <si>
    <t>김실장미소초밥</t>
  </si>
  <si>
    <t>사회분여 과제 발굴 협의 경비 지급 요청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</si>
</sst>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h:mm;@"/>
  </numFmts>
  <fonts count="11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2"/>
      <color theme="1"/>
      <name val="HY헤드라인M"/>
      <family val="1"/>
      <charset val="129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49" fontId="4" fillId="4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1" fontId="5" fillId="0" borderId="1" xfId="1" applyFont="1" applyBorder="1" applyAlignment="1">
      <alignment horizontal="right" vertical="center"/>
    </xf>
    <xf numFmtId="49" fontId="7" fillId="0" borderId="1" xfId="3" applyNumberFormat="1" applyFont="1" applyBorder="1" applyAlignment="1">
      <alignment horizontal="center" vertical="center" shrinkToFit="1"/>
    </xf>
    <xf numFmtId="49" fontId="7" fillId="0" borderId="1" xfId="3" applyNumberFormat="1" applyFont="1" applyBorder="1" applyAlignment="1">
      <alignment horizontal="center" vertical="center" wrapText="1" shrinkToFit="1"/>
    </xf>
    <xf numFmtId="177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4" fillId="3" borderId="1" xfId="1" applyNumberFormat="1" applyFont="1" applyFill="1" applyBorder="1" applyAlignment="1">
      <alignment horizontal="right" vertical="center"/>
    </xf>
    <xf numFmtId="176" fontId="4" fillId="4" borderId="1" xfId="1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176" fontId="7" fillId="0" borderId="1" xfId="1" applyNumberFormat="1" applyFont="1" applyBorder="1" applyAlignment="1">
      <alignment vertical="center" shrinkToFit="1"/>
    </xf>
    <xf numFmtId="49" fontId="7" fillId="0" borderId="5" xfId="3" applyNumberFormat="1" applyFont="1" applyBorder="1" applyAlignment="1">
      <alignment horizontal="center" vertical="center" wrapText="1" shrinkToFit="1"/>
    </xf>
    <xf numFmtId="14" fontId="4" fillId="4" borderId="1" xfId="0" applyNumberFormat="1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7" fillId="0" borderId="1" xfId="1" applyNumberFormat="1" applyFont="1" applyFill="1" applyBorder="1" applyAlignment="1">
      <alignment horizontal="right" vertical="center" shrinkToFit="1"/>
    </xf>
    <xf numFmtId="0" fontId="7" fillId="4" borderId="1" xfId="1" applyNumberFormat="1" applyFont="1" applyFill="1" applyBorder="1" applyAlignment="1">
      <alignment horizontal="right" vertical="center" shrinkToFit="1"/>
    </xf>
    <xf numFmtId="41" fontId="4" fillId="3" borderId="1" xfId="1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3" borderId="1" xfId="1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right" vertical="center"/>
    </xf>
    <xf numFmtId="0" fontId="7" fillId="4" borderId="1" xfId="1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9" fillId="0" borderId="1" xfId="0" applyNumberFormat="1" applyFont="1" applyBorder="1" applyAlignment="1">
      <alignment horizontal="right" vertical="center"/>
    </xf>
    <xf numFmtId="0" fontId="7" fillId="3" borderId="1" xfId="1" applyNumberFormat="1" applyFont="1" applyFill="1" applyBorder="1" applyAlignment="1">
      <alignment horizontal="right" vertical="center"/>
    </xf>
    <xf numFmtId="41" fontId="4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">
    <cellStyle name="쉼표 [0]" xfId="1" builtinId="6"/>
    <cellStyle name="쉼표 [0] 2" xfId="2"/>
    <cellStyle name="표준" xfId="0" builtinId="0"/>
    <cellStyle name="표준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e\AppData\Local\Microsoft\Windows\INetCache\IE\79NN0M5M\2020&#45380;%2011,12&#50900;%20&#44397;&#51109;&#44553;%20&#50629;&#47924;&#52628;&#51652;&#48708;%20&#51665;&#54665;&#45236;&#50669;(&#54217;&#49373;&#48120;&#47000;&#44368;&#50977;&#4439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국장급"/>
    </sheetNames>
    <sheetDataSet>
      <sheetData sheetId="0">
        <row r="89">
          <cell r="B89">
            <v>44138</v>
          </cell>
        </row>
        <row r="94">
          <cell r="B94" t="str">
            <v>2020-12-02</v>
          </cell>
          <cell r="C94" t="str">
            <v>12:25</v>
          </cell>
          <cell r="D94" t="str">
            <v>(주)티에스아노</v>
          </cell>
          <cell r="E94" t="str">
            <v>2021년 K-MOOC 기본계획 수립을 위한 업무간담회</v>
          </cell>
          <cell r="F94">
            <v>60000</v>
          </cell>
          <cell r="G94">
            <v>3</v>
          </cell>
        </row>
        <row r="95">
          <cell r="B95" t="str">
            <v>2020-12-17</v>
          </cell>
          <cell r="C95" t="str">
            <v>12:54</v>
          </cell>
          <cell r="D95" t="str">
            <v>천궁수라상</v>
          </cell>
          <cell r="E95" t="str">
            <v>2021년 학교 무선망 구축사업 관련 업무간담회</v>
          </cell>
          <cell r="F95">
            <v>160000</v>
          </cell>
          <cell r="G95">
            <v>7</v>
          </cell>
        </row>
        <row r="96">
          <cell r="B96" t="str">
            <v>2020-12-28</v>
          </cell>
          <cell r="C96" t="str">
            <v>12:44</v>
          </cell>
          <cell r="D96" t="str">
            <v>더키친우와</v>
          </cell>
          <cell r="E96" t="str">
            <v>코로나19 학원 관련 업무 협의</v>
          </cell>
          <cell r="F96">
            <v>62600</v>
          </cell>
          <cell r="G9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6"/>
  <sheetViews>
    <sheetView tabSelected="1" zoomScale="85" zoomScaleNormal="85" workbookViewId="0">
      <selection activeCell="G79" sqref="G79"/>
    </sheetView>
  </sheetViews>
  <sheetFormatPr defaultRowHeight="11.25" x14ac:dyDescent="0.3"/>
  <cols>
    <col min="1" max="1" width="25.5" style="3" customWidth="1"/>
    <col min="2" max="2" width="16.25" style="1" bestFit="1" customWidth="1"/>
    <col min="3" max="3" width="16.25" style="7" customWidth="1"/>
    <col min="4" max="4" width="45.875" style="3" bestFit="1" customWidth="1"/>
    <col min="5" max="5" width="74.875" style="3" bestFit="1" customWidth="1"/>
    <col min="6" max="6" width="20.5" style="1" customWidth="1"/>
    <col min="7" max="7" width="15.25" style="44" customWidth="1"/>
    <col min="8" max="8" width="14.5" style="1" customWidth="1"/>
    <col min="9" max="16384" width="9" style="1"/>
  </cols>
  <sheetData>
    <row r="3" spans="1:9" ht="33" customHeight="1" x14ac:dyDescent="0.3">
      <c r="B3" s="55" t="s">
        <v>114</v>
      </c>
      <c r="C3" s="55"/>
      <c r="D3" s="55"/>
      <c r="E3" s="55"/>
      <c r="F3" s="55"/>
      <c r="G3" s="55"/>
      <c r="H3" s="55"/>
      <c r="I3" s="2"/>
    </row>
    <row r="5" spans="1:9" ht="30" customHeight="1" x14ac:dyDescent="0.3"/>
    <row r="6" spans="1:9" s="4" customFormat="1" ht="22.5" customHeight="1" x14ac:dyDescent="0.3">
      <c r="A6" s="5" t="s">
        <v>2</v>
      </c>
      <c r="B6" s="5" t="s">
        <v>0</v>
      </c>
      <c r="C6" s="5" t="s">
        <v>1</v>
      </c>
      <c r="D6" s="5" t="s">
        <v>3</v>
      </c>
      <c r="E6" s="5" t="s">
        <v>4</v>
      </c>
      <c r="F6" s="5" t="s">
        <v>5</v>
      </c>
      <c r="G6" s="45" t="s">
        <v>6</v>
      </c>
      <c r="H6" s="5" t="s">
        <v>7</v>
      </c>
    </row>
    <row r="7" spans="1:9" s="4" customFormat="1" ht="22.5" customHeight="1" x14ac:dyDescent="0.3">
      <c r="A7" s="22" t="s">
        <v>49</v>
      </c>
      <c r="B7" s="22" t="s">
        <v>215</v>
      </c>
      <c r="C7" s="22" t="s">
        <v>216</v>
      </c>
      <c r="D7" s="20" t="s">
        <v>217</v>
      </c>
      <c r="E7" s="20" t="s">
        <v>218</v>
      </c>
      <c r="F7" s="12">
        <v>120000</v>
      </c>
      <c r="G7" s="52">
        <v>4</v>
      </c>
      <c r="H7" s="49" t="s">
        <v>8</v>
      </c>
    </row>
    <row r="8" spans="1:9" ht="28.5" customHeight="1" x14ac:dyDescent="0.3">
      <c r="A8" s="57" t="s">
        <v>16</v>
      </c>
      <c r="B8" s="9" t="s">
        <v>120</v>
      </c>
      <c r="C8" s="9" t="s">
        <v>15</v>
      </c>
      <c r="D8" s="9" t="s">
        <v>219</v>
      </c>
      <c r="E8" s="9" t="s">
        <v>220</v>
      </c>
      <c r="F8" s="28">
        <v>66000</v>
      </c>
      <c r="G8" s="39" t="s">
        <v>81</v>
      </c>
      <c r="H8" s="19" t="s">
        <v>8</v>
      </c>
    </row>
    <row r="9" spans="1:9" s="7" customFormat="1" ht="28.5" customHeight="1" x14ac:dyDescent="0.3">
      <c r="A9" s="57"/>
      <c r="B9" s="9" t="s">
        <v>125</v>
      </c>
      <c r="C9" s="9" t="s">
        <v>221</v>
      </c>
      <c r="D9" s="9" t="s">
        <v>222</v>
      </c>
      <c r="E9" s="9" t="s">
        <v>223</v>
      </c>
      <c r="F9" s="28">
        <v>72500</v>
      </c>
      <c r="G9" s="39" t="s">
        <v>224</v>
      </c>
      <c r="H9" s="19" t="s">
        <v>8</v>
      </c>
    </row>
    <row r="10" spans="1:9" s="7" customFormat="1" ht="28.5" customHeight="1" x14ac:dyDescent="0.3">
      <c r="A10" s="57"/>
      <c r="B10" s="9" t="s">
        <v>125</v>
      </c>
      <c r="C10" s="9" t="s">
        <v>225</v>
      </c>
      <c r="D10" s="9" t="s">
        <v>226</v>
      </c>
      <c r="E10" s="9" t="s">
        <v>32</v>
      </c>
      <c r="F10" s="28">
        <v>100000</v>
      </c>
      <c r="G10" s="39" t="s">
        <v>78</v>
      </c>
      <c r="H10" s="19" t="s">
        <v>8</v>
      </c>
    </row>
    <row r="11" spans="1:9" s="7" customFormat="1" ht="28.5" customHeight="1" x14ac:dyDescent="0.3">
      <c r="A11" s="57"/>
      <c r="B11" s="9" t="s">
        <v>126</v>
      </c>
      <c r="C11" s="9" t="s">
        <v>29</v>
      </c>
      <c r="D11" s="9" t="s">
        <v>42</v>
      </c>
      <c r="E11" s="9" t="s">
        <v>227</v>
      </c>
      <c r="F11" s="28">
        <v>60000</v>
      </c>
      <c r="G11" s="39" t="s">
        <v>84</v>
      </c>
      <c r="H11" s="19" t="s">
        <v>8</v>
      </c>
    </row>
    <row r="12" spans="1:9" s="7" customFormat="1" ht="28.5" customHeight="1" x14ac:dyDescent="0.3">
      <c r="A12" s="57"/>
      <c r="B12" s="9" t="s">
        <v>204</v>
      </c>
      <c r="C12" s="9" t="s">
        <v>228</v>
      </c>
      <c r="D12" s="9" t="s">
        <v>96</v>
      </c>
      <c r="E12" s="9" t="s">
        <v>229</v>
      </c>
      <c r="F12" s="28">
        <v>220500</v>
      </c>
      <c r="G12" s="39" t="s">
        <v>89</v>
      </c>
      <c r="H12" s="19" t="s">
        <v>8</v>
      </c>
    </row>
    <row r="13" spans="1:9" ht="28.5" customHeight="1" x14ac:dyDescent="0.3">
      <c r="A13" s="57"/>
      <c r="B13" s="9" t="s">
        <v>204</v>
      </c>
      <c r="C13" s="9" t="s">
        <v>99</v>
      </c>
      <c r="D13" s="9" t="s">
        <v>9</v>
      </c>
      <c r="E13" s="9" t="s">
        <v>230</v>
      </c>
      <c r="F13" s="28">
        <v>92000</v>
      </c>
      <c r="G13" s="39" t="s">
        <v>78</v>
      </c>
      <c r="H13" s="19" t="s">
        <v>8</v>
      </c>
    </row>
    <row r="14" spans="1:9" s="7" customFormat="1" ht="28.5" customHeight="1" x14ac:dyDescent="0.3">
      <c r="A14" s="57"/>
      <c r="B14" s="9" t="s">
        <v>181</v>
      </c>
      <c r="C14" s="9" t="s">
        <v>62</v>
      </c>
      <c r="D14" s="9" t="s">
        <v>231</v>
      </c>
      <c r="E14" s="9" t="s">
        <v>32</v>
      </c>
      <c r="F14" s="28">
        <v>141000</v>
      </c>
      <c r="G14" s="39" t="s">
        <v>86</v>
      </c>
      <c r="H14" s="19" t="s">
        <v>8</v>
      </c>
    </row>
    <row r="15" spans="1:9" s="7" customFormat="1" ht="28.5" customHeight="1" x14ac:dyDescent="0.3">
      <c r="A15" s="57"/>
      <c r="B15" s="9" t="s">
        <v>184</v>
      </c>
      <c r="C15" s="9" t="s">
        <v>48</v>
      </c>
      <c r="D15" s="9" t="s">
        <v>33</v>
      </c>
      <c r="E15" s="9" t="s">
        <v>32</v>
      </c>
      <c r="F15" s="28">
        <v>127000</v>
      </c>
      <c r="G15" s="39" t="s">
        <v>86</v>
      </c>
      <c r="H15" s="19" t="s">
        <v>8</v>
      </c>
    </row>
    <row r="16" spans="1:9" s="7" customFormat="1" ht="28.5" customHeight="1" x14ac:dyDescent="0.3">
      <c r="A16" s="57"/>
      <c r="B16" s="9" t="s">
        <v>136</v>
      </c>
      <c r="C16" s="9" t="s">
        <v>29</v>
      </c>
      <c r="D16" s="9" t="s">
        <v>42</v>
      </c>
      <c r="E16" s="9" t="s">
        <v>232</v>
      </c>
      <c r="F16" s="28">
        <v>90000</v>
      </c>
      <c r="G16" s="39" t="s">
        <v>81</v>
      </c>
      <c r="H16" s="19" t="s">
        <v>8</v>
      </c>
    </row>
    <row r="17" spans="1:8" s="7" customFormat="1" ht="28.5" customHeight="1" x14ac:dyDescent="0.3">
      <c r="A17" s="57"/>
      <c r="B17" s="9" t="s">
        <v>137</v>
      </c>
      <c r="C17" s="9" t="s">
        <v>233</v>
      </c>
      <c r="D17" s="9" t="s">
        <v>234</v>
      </c>
      <c r="E17" s="9" t="s">
        <v>44</v>
      </c>
      <c r="F17" s="28">
        <v>180000</v>
      </c>
      <c r="G17" s="39" t="s">
        <v>83</v>
      </c>
      <c r="H17" s="19" t="s">
        <v>8</v>
      </c>
    </row>
    <row r="18" spans="1:8" s="7" customFormat="1" ht="28.5" customHeight="1" x14ac:dyDescent="0.3">
      <c r="A18" s="56" t="s">
        <v>11</v>
      </c>
      <c r="B18" s="20" t="s">
        <v>120</v>
      </c>
      <c r="C18" s="20" t="s">
        <v>74</v>
      </c>
      <c r="D18" s="20" t="s">
        <v>12</v>
      </c>
      <c r="E18" s="20" t="s">
        <v>34</v>
      </c>
      <c r="F18" s="12">
        <v>48900</v>
      </c>
      <c r="G18" s="40" t="s">
        <v>81</v>
      </c>
      <c r="H18" s="23" t="s">
        <v>8</v>
      </c>
    </row>
    <row r="19" spans="1:8" s="7" customFormat="1" ht="28.5" customHeight="1" x14ac:dyDescent="0.3">
      <c r="A19" s="56"/>
      <c r="B19" s="20" t="s">
        <v>112</v>
      </c>
      <c r="C19" s="20" t="s">
        <v>212</v>
      </c>
      <c r="D19" s="20" t="s">
        <v>39</v>
      </c>
      <c r="E19" s="20" t="s">
        <v>80</v>
      </c>
      <c r="F19" s="12">
        <v>95000</v>
      </c>
      <c r="G19" s="40" t="s">
        <v>89</v>
      </c>
      <c r="H19" s="23" t="s">
        <v>8</v>
      </c>
    </row>
    <row r="20" spans="1:8" s="7" customFormat="1" ht="28.5" customHeight="1" x14ac:dyDescent="0.3">
      <c r="A20" s="56"/>
      <c r="B20" s="20" t="s">
        <v>122</v>
      </c>
      <c r="C20" s="20" t="s">
        <v>45</v>
      </c>
      <c r="D20" s="20" t="s">
        <v>12</v>
      </c>
      <c r="E20" s="20" t="s">
        <v>13</v>
      </c>
      <c r="F20" s="12">
        <v>60300</v>
      </c>
      <c r="G20" s="40" t="s">
        <v>78</v>
      </c>
      <c r="H20" s="23" t="s">
        <v>8</v>
      </c>
    </row>
    <row r="21" spans="1:8" s="7" customFormat="1" ht="28.5" customHeight="1" x14ac:dyDescent="0.3">
      <c r="A21" s="56"/>
      <c r="B21" s="20" t="s">
        <v>125</v>
      </c>
      <c r="C21" s="20" t="s">
        <v>61</v>
      </c>
      <c r="D21" s="20" t="s">
        <v>54</v>
      </c>
      <c r="E21" s="20" t="s">
        <v>87</v>
      </c>
      <c r="F21" s="12">
        <v>74000</v>
      </c>
      <c r="G21" s="40" t="s">
        <v>86</v>
      </c>
      <c r="H21" s="23" t="s">
        <v>8</v>
      </c>
    </row>
    <row r="22" spans="1:8" s="7" customFormat="1" ht="28.5" customHeight="1" x14ac:dyDescent="0.3">
      <c r="A22" s="56"/>
      <c r="B22" s="20" t="s">
        <v>115</v>
      </c>
      <c r="C22" s="20" t="s">
        <v>66</v>
      </c>
      <c r="D22" s="20" t="s">
        <v>35</v>
      </c>
      <c r="E22" s="20" t="s">
        <v>256</v>
      </c>
      <c r="F22" s="12">
        <v>58000</v>
      </c>
      <c r="G22" s="40" t="s">
        <v>81</v>
      </c>
      <c r="H22" s="23" t="s">
        <v>8</v>
      </c>
    </row>
    <row r="23" spans="1:8" s="7" customFormat="1" ht="28.5" customHeight="1" x14ac:dyDescent="0.3">
      <c r="A23" s="56"/>
      <c r="B23" s="20" t="s">
        <v>126</v>
      </c>
      <c r="C23" s="20" t="s">
        <v>257</v>
      </c>
      <c r="D23" s="20" t="s">
        <v>79</v>
      </c>
      <c r="E23" s="20" t="s">
        <v>17</v>
      </c>
      <c r="F23" s="12">
        <v>70300</v>
      </c>
      <c r="G23" s="40" t="s">
        <v>84</v>
      </c>
      <c r="H23" s="23" t="s">
        <v>8</v>
      </c>
    </row>
    <row r="24" spans="1:8" s="7" customFormat="1" ht="28.5" customHeight="1" x14ac:dyDescent="0.3">
      <c r="A24" s="56"/>
      <c r="B24" s="20" t="s">
        <v>126</v>
      </c>
      <c r="C24" s="20" t="s">
        <v>63</v>
      </c>
      <c r="D24" s="20" t="s">
        <v>12</v>
      </c>
      <c r="E24" s="20" t="s">
        <v>58</v>
      </c>
      <c r="F24" s="12">
        <v>36800</v>
      </c>
      <c r="G24" s="40" t="s">
        <v>82</v>
      </c>
      <c r="H24" s="23" t="s">
        <v>8</v>
      </c>
    </row>
    <row r="25" spans="1:8" s="7" customFormat="1" ht="28.5" customHeight="1" x14ac:dyDescent="0.3">
      <c r="A25" s="56"/>
      <c r="B25" s="20" t="s">
        <v>204</v>
      </c>
      <c r="C25" s="20" t="s">
        <v>64</v>
      </c>
      <c r="D25" s="20" t="s">
        <v>35</v>
      </c>
      <c r="E25" s="20" t="s">
        <v>46</v>
      </c>
      <c r="F25" s="12">
        <v>58000</v>
      </c>
      <c r="G25" s="40" t="s">
        <v>81</v>
      </c>
      <c r="H25" s="23" t="s">
        <v>8</v>
      </c>
    </row>
    <row r="26" spans="1:8" s="7" customFormat="1" ht="28.5" customHeight="1" x14ac:dyDescent="0.3">
      <c r="A26" s="56"/>
      <c r="B26" s="20" t="s">
        <v>181</v>
      </c>
      <c r="C26" s="20" t="s">
        <v>111</v>
      </c>
      <c r="D26" s="20" t="s">
        <v>258</v>
      </c>
      <c r="E26" s="20" t="s">
        <v>259</v>
      </c>
      <c r="F26" s="12">
        <v>241000</v>
      </c>
      <c r="G26" s="40" t="s">
        <v>224</v>
      </c>
      <c r="H26" s="23" t="s">
        <v>8</v>
      </c>
    </row>
    <row r="27" spans="1:8" ht="28.5" customHeight="1" x14ac:dyDescent="0.3">
      <c r="A27" s="56"/>
      <c r="B27" s="20" t="s">
        <v>184</v>
      </c>
      <c r="C27" s="20" t="s">
        <v>64</v>
      </c>
      <c r="D27" s="20" t="s">
        <v>12</v>
      </c>
      <c r="E27" s="20" t="s">
        <v>260</v>
      </c>
      <c r="F27" s="12">
        <v>46800</v>
      </c>
      <c r="G27" s="40" t="s">
        <v>81</v>
      </c>
      <c r="H27" s="23" t="s">
        <v>8</v>
      </c>
    </row>
    <row r="28" spans="1:8" s="7" customFormat="1" ht="28.5" customHeight="1" x14ac:dyDescent="0.3">
      <c r="A28" s="56"/>
      <c r="B28" s="20" t="s">
        <v>185</v>
      </c>
      <c r="C28" s="20" t="s">
        <v>261</v>
      </c>
      <c r="D28" s="20" t="s">
        <v>79</v>
      </c>
      <c r="E28" s="20" t="s">
        <v>262</v>
      </c>
      <c r="F28" s="12">
        <v>46400</v>
      </c>
      <c r="G28" s="40" t="s">
        <v>86</v>
      </c>
      <c r="H28" s="23" t="s">
        <v>8</v>
      </c>
    </row>
    <row r="29" spans="1:8" s="7" customFormat="1" ht="28.5" customHeight="1" x14ac:dyDescent="0.3">
      <c r="A29" s="56"/>
      <c r="B29" s="20" t="s">
        <v>185</v>
      </c>
      <c r="C29" s="20" t="s">
        <v>263</v>
      </c>
      <c r="D29" s="20" t="s">
        <v>38</v>
      </c>
      <c r="E29" s="20" t="s">
        <v>46</v>
      </c>
      <c r="F29" s="12">
        <v>40000</v>
      </c>
      <c r="G29" s="40" t="s">
        <v>81</v>
      </c>
      <c r="H29" s="23" t="s">
        <v>8</v>
      </c>
    </row>
    <row r="30" spans="1:8" s="7" customFormat="1" ht="28.5" customHeight="1" x14ac:dyDescent="0.3">
      <c r="A30" s="56"/>
      <c r="B30" s="20" t="s">
        <v>113</v>
      </c>
      <c r="C30" s="20" t="s">
        <v>85</v>
      </c>
      <c r="D30" s="20" t="s">
        <v>264</v>
      </c>
      <c r="E30" s="20" t="s">
        <v>58</v>
      </c>
      <c r="F30" s="12">
        <v>120000</v>
      </c>
      <c r="G30" s="40" t="s">
        <v>95</v>
      </c>
      <c r="H30" s="23" t="s">
        <v>8</v>
      </c>
    </row>
    <row r="31" spans="1:8" s="7" customFormat="1" ht="28.5" customHeight="1" x14ac:dyDescent="0.3">
      <c r="A31" s="56"/>
      <c r="B31" s="20" t="s">
        <v>189</v>
      </c>
      <c r="C31" s="20" t="s">
        <v>56</v>
      </c>
      <c r="D31" s="20" t="s">
        <v>265</v>
      </c>
      <c r="E31" s="20" t="s">
        <v>87</v>
      </c>
      <c r="F31" s="12">
        <v>53500</v>
      </c>
      <c r="G31" s="40" t="s">
        <v>86</v>
      </c>
      <c r="H31" s="23" t="s">
        <v>8</v>
      </c>
    </row>
    <row r="32" spans="1:8" s="7" customFormat="1" ht="28.5" customHeight="1" x14ac:dyDescent="0.3">
      <c r="A32" s="56"/>
      <c r="B32" s="20" t="s">
        <v>266</v>
      </c>
      <c r="C32" s="20" t="s">
        <v>267</v>
      </c>
      <c r="D32" s="20" t="s">
        <v>79</v>
      </c>
      <c r="E32" s="20" t="s">
        <v>59</v>
      </c>
      <c r="F32" s="12">
        <v>33200</v>
      </c>
      <c r="G32" s="40" t="s">
        <v>84</v>
      </c>
      <c r="H32" s="23" t="s">
        <v>8</v>
      </c>
    </row>
    <row r="33" spans="1:8" s="7" customFormat="1" ht="28.5" customHeight="1" x14ac:dyDescent="0.3">
      <c r="A33" s="56"/>
      <c r="B33" s="20" t="s">
        <v>266</v>
      </c>
      <c r="C33" s="20" t="s">
        <v>268</v>
      </c>
      <c r="D33" s="20" t="s">
        <v>38</v>
      </c>
      <c r="E33" s="20" t="s">
        <v>60</v>
      </c>
      <c r="F33" s="12">
        <v>33000</v>
      </c>
      <c r="G33" s="40" t="s">
        <v>84</v>
      </c>
      <c r="H33" s="23" t="s">
        <v>8</v>
      </c>
    </row>
    <row r="34" spans="1:8" ht="28.5" customHeight="1" x14ac:dyDescent="0.3">
      <c r="A34" s="56"/>
      <c r="B34" s="20" t="s">
        <v>194</v>
      </c>
      <c r="C34" s="20" t="s">
        <v>269</v>
      </c>
      <c r="D34" s="20" t="s">
        <v>88</v>
      </c>
      <c r="E34" s="20" t="s">
        <v>270</v>
      </c>
      <c r="F34" s="12">
        <v>88000</v>
      </c>
      <c r="G34" s="40" t="s">
        <v>83</v>
      </c>
      <c r="H34" s="23" t="s">
        <v>8</v>
      </c>
    </row>
    <row r="35" spans="1:8" s="7" customFormat="1" ht="28.5" customHeight="1" x14ac:dyDescent="0.3">
      <c r="A35" s="56"/>
      <c r="B35" s="20" t="s">
        <v>137</v>
      </c>
      <c r="C35" s="20" t="s">
        <v>63</v>
      </c>
      <c r="D35" s="20" t="s">
        <v>35</v>
      </c>
      <c r="E35" s="20" t="s">
        <v>46</v>
      </c>
      <c r="F35" s="12">
        <v>174000</v>
      </c>
      <c r="G35" s="40" t="s">
        <v>95</v>
      </c>
      <c r="H35" s="23" t="s">
        <v>8</v>
      </c>
    </row>
    <row r="36" spans="1:8" s="7" customFormat="1" ht="28.5" customHeight="1" x14ac:dyDescent="0.3">
      <c r="A36" s="56"/>
      <c r="B36" s="20" t="s">
        <v>137</v>
      </c>
      <c r="C36" s="20" t="s">
        <v>271</v>
      </c>
      <c r="D36" s="20" t="s">
        <v>12</v>
      </c>
      <c r="E36" s="20" t="s">
        <v>272</v>
      </c>
      <c r="F36" s="12">
        <v>150000</v>
      </c>
      <c r="G36" s="40" t="s">
        <v>89</v>
      </c>
      <c r="H36" s="23" t="s">
        <v>8</v>
      </c>
    </row>
    <row r="37" spans="1:8" s="7" customFormat="1" ht="28.5" customHeight="1" x14ac:dyDescent="0.3">
      <c r="A37" s="56"/>
      <c r="B37" s="20" t="s">
        <v>273</v>
      </c>
      <c r="C37" s="20" t="s">
        <v>67</v>
      </c>
      <c r="D37" s="20" t="s">
        <v>274</v>
      </c>
      <c r="E37" s="20" t="s">
        <v>275</v>
      </c>
      <c r="F37" s="12">
        <v>80500</v>
      </c>
      <c r="G37" s="40" t="s">
        <v>86</v>
      </c>
      <c r="H37" s="23" t="s">
        <v>8</v>
      </c>
    </row>
    <row r="38" spans="1:8" s="7" customFormat="1" ht="28.5" customHeight="1" x14ac:dyDescent="0.3">
      <c r="A38" s="21" t="s">
        <v>21</v>
      </c>
      <c r="B38" s="9" t="s">
        <v>126</v>
      </c>
      <c r="C38" s="9" t="s">
        <v>212</v>
      </c>
      <c r="D38" s="9" t="s">
        <v>213</v>
      </c>
      <c r="E38" s="9" t="s">
        <v>214</v>
      </c>
      <c r="F38" s="28">
        <v>21000</v>
      </c>
      <c r="G38" s="39">
        <v>3</v>
      </c>
      <c r="H38" s="21" t="s">
        <v>8</v>
      </c>
    </row>
    <row r="39" spans="1:8" s="6" customFormat="1" ht="28.5" customHeight="1" x14ac:dyDescent="0.3">
      <c r="A39" s="58" t="s">
        <v>22</v>
      </c>
      <c r="B39" s="18">
        <v>44167</v>
      </c>
      <c r="C39" s="17">
        <v>0.52847222222222223</v>
      </c>
      <c r="D39" s="15" t="s">
        <v>36</v>
      </c>
      <c r="E39" s="16" t="s">
        <v>248</v>
      </c>
      <c r="F39" s="29">
        <v>160000</v>
      </c>
      <c r="G39" s="41">
        <v>9</v>
      </c>
      <c r="H39" s="22" t="s">
        <v>8</v>
      </c>
    </row>
    <row r="40" spans="1:8" s="7" customFormat="1" ht="28.5" customHeight="1" x14ac:dyDescent="0.3">
      <c r="A40" s="58"/>
      <c r="B40" s="18">
        <v>44168</v>
      </c>
      <c r="C40" s="17">
        <v>0.52986111111111112</v>
      </c>
      <c r="D40" s="15" t="s">
        <v>249</v>
      </c>
      <c r="E40" s="16" t="s">
        <v>93</v>
      </c>
      <c r="F40" s="29">
        <v>58000</v>
      </c>
      <c r="G40" s="41">
        <v>4</v>
      </c>
      <c r="H40" s="22" t="s">
        <v>8</v>
      </c>
    </row>
    <row r="41" spans="1:8" s="7" customFormat="1" ht="28.5" customHeight="1" x14ac:dyDescent="0.3">
      <c r="A41" s="58"/>
      <c r="B41" s="18">
        <v>44173</v>
      </c>
      <c r="C41" s="17">
        <v>0.52916666666666667</v>
      </c>
      <c r="D41" s="15" t="s">
        <v>250</v>
      </c>
      <c r="E41" s="16" t="s">
        <v>91</v>
      </c>
      <c r="F41" s="29">
        <v>222000</v>
      </c>
      <c r="G41" s="41">
        <v>10</v>
      </c>
      <c r="H41" s="22" t="s">
        <v>8</v>
      </c>
    </row>
    <row r="42" spans="1:8" s="7" customFormat="1" ht="28.5" customHeight="1" x14ac:dyDescent="0.3">
      <c r="A42" s="58"/>
      <c r="B42" s="18">
        <v>44174</v>
      </c>
      <c r="C42" s="17">
        <v>0.54236111111111118</v>
      </c>
      <c r="D42" s="15" t="s">
        <v>251</v>
      </c>
      <c r="E42" s="16" t="s">
        <v>252</v>
      </c>
      <c r="F42" s="29">
        <v>104000</v>
      </c>
      <c r="G42" s="41">
        <v>7</v>
      </c>
      <c r="H42" s="22" t="s">
        <v>8</v>
      </c>
    </row>
    <row r="43" spans="1:8" s="7" customFormat="1" ht="28.5" customHeight="1" x14ac:dyDescent="0.3">
      <c r="A43" s="58"/>
      <c r="B43" s="18">
        <v>44176</v>
      </c>
      <c r="C43" s="17">
        <v>0.54861111111111105</v>
      </c>
      <c r="D43" s="15" t="s">
        <v>253</v>
      </c>
      <c r="E43" s="16" t="s">
        <v>254</v>
      </c>
      <c r="F43" s="29">
        <v>48000</v>
      </c>
      <c r="G43" s="41">
        <v>6</v>
      </c>
      <c r="H43" s="22" t="s">
        <v>8</v>
      </c>
    </row>
    <row r="44" spans="1:8" s="7" customFormat="1" ht="28.5" customHeight="1" x14ac:dyDescent="0.3">
      <c r="A44" s="58"/>
      <c r="B44" s="18">
        <v>44179</v>
      </c>
      <c r="C44" s="17">
        <v>0.53125</v>
      </c>
      <c r="D44" s="15" t="s">
        <v>92</v>
      </c>
      <c r="E44" s="16" t="s">
        <v>248</v>
      </c>
      <c r="F44" s="29">
        <v>200000</v>
      </c>
      <c r="G44" s="41">
        <v>13</v>
      </c>
      <c r="H44" s="22" t="s">
        <v>8</v>
      </c>
    </row>
    <row r="45" spans="1:8" s="7" customFormat="1" ht="28.5" customHeight="1" x14ac:dyDescent="0.3">
      <c r="A45" s="58"/>
      <c r="B45" s="18">
        <v>44186</v>
      </c>
      <c r="C45" s="17">
        <v>0.72152777777777777</v>
      </c>
      <c r="D45" s="15" t="s">
        <v>249</v>
      </c>
      <c r="E45" s="30" t="s">
        <v>93</v>
      </c>
      <c r="F45" s="29">
        <v>280000</v>
      </c>
      <c r="G45" s="41">
        <v>14</v>
      </c>
      <c r="H45" s="22" t="s">
        <v>8</v>
      </c>
    </row>
    <row r="46" spans="1:8" s="7" customFormat="1" ht="28.5" customHeight="1" x14ac:dyDescent="0.3">
      <c r="A46" s="58"/>
      <c r="B46" s="18">
        <v>44187</v>
      </c>
      <c r="C46" s="17">
        <v>0.57361111111111118</v>
      </c>
      <c r="D46" s="15" t="s">
        <v>36</v>
      </c>
      <c r="E46" s="30" t="s">
        <v>255</v>
      </c>
      <c r="F46" s="29">
        <v>288000</v>
      </c>
      <c r="G46" s="41">
        <v>16</v>
      </c>
      <c r="H46" s="22" t="s">
        <v>8</v>
      </c>
    </row>
    <row r="47" spans="1:8" s="7" customFormat="1" ht="28.5" customHeight="1" x14ac:dyDescent="0.3">
      <c r="A47" s="59" t="s">
        <v>41</v>
      </c>
      <c r="B47" s="31">
        <v>44166</v>
      </c>
      <c r="C47" s="32">
        <v>0.74097222222222225</v>
      </c>
      <c r="D47" s="19" t="s">
        <v>39</v>
      </c>
      <c r="E47" s="19" t="s">
        <v>239</v>
      </c>
      <c r="F47" s="27">
        <v>58000</v>
      </c>
      <c r="G47" s="39">
        <v>4</v>
      </c>
      <c r="H47" s="19" t="s">
        <v>8</v>
      </c>
    </row>
    <row r="48" spans="1:8" s="7" customFormat="1" ht="28.5" customHeight="1" x14ac:dyDescent="0.3">
      <c r="A48" s="60"/>
      <c r="B48" s="31">
        <v>44174</v>
      </c>
      <c r="C48" s="32">
        <v>0.49374999999999997</v>
      </c>
      <c r="D48" s="19" t="s">
        <v>240</v>
      </c>
      <c r="E48" s="19" t="s">
        <v>241</v>
      </c>
      <c r="F48" s="27">
        <v>144000</v>
      </c>
      <c r="G48" s="39">
        <v>12</v>
      </c>
      <c r="H48" s="19" t="s">
        <v>8</v>
      </c>
    </row>
    <row r="49" spans="1:8" s="7" customFormat="1" ht="28.5" customHeight="1" x14ac:dyDescent="0.3">
      <c r="A49" s="60"/>
      <c r="B49" s="31">
        <v>44175</v>
      </c>
      <c r="C49" s="32">
        <v>0.81041666666666667</v>
      </c>
      <c r="D49" s="19" t="s">
        <v>9</v>
      </c>
      <c r="E49" s="19" t="s">
        <v>242</v>
      </c>
      <c r="F49" s="27">
        <v>92000</v>
      </c>
      <c r="G49" s="39">
        <v>6</v>
      </c>
      <c r="H49" s="19" t="s">
        <v>8</v>
      </c>
    </row>
    <row r="50" spans="1:8" s="7" customFormat="1" ht="28.5" customHeight="1" x14ac:dyDescent="0.3">
      <c r="A50" s="60"/>
      <c r="B50" s="31">
        <v>44182</v>
      </c>
      <c r="C50" s="32">
        <v>0.49513888888888885</v>
      </c>
      <c r="D50" s="19" t="s">
        <v>103</v>
      </c>
      <c r="E50" s="19" t="s">
        <v>243</v>
      </c>
      <c r="F50" s="27">
        <v>105000</v>
      </c>
      <c r="G50" s="39">
        <v>7</v>
      </c>
      <c r="H50" s="19" t="s">
        <v>8</v>
      </c>
    </row>
    <row r="51" spans="1:8" s="7" customFormat="1" ht="28.5" customHeight="1" x14ac:dyDescent="0.3">
      <c r="A51" s="61"/>
      <c r="B51" s="31">
        <v>44183</v>
      </c>
      <c r="C51" s="32">
        <v>0.54097222222222219</v>
      </c>
      <c r="D51" s="19" t="s">
        <v>94</v>
      </c>
      <c r="E51" s="19" t="s">
        <v>244</v>
      </c>
      <c r="F51" s="27">
        <v>145000</v>
      </c>
      <c r="G51" s="39">
        <v>5</v>
      </c>
      <c r="H51" s="19" t="s">
        <v>8</v>
      </c>
    </row>
    <row r="52" spans="1:8" s="7" customFormat="1" ht="28.5" customHeight="1" x14ac:dyDescent="0.3">
      <c r="A52" s="61"/>
      <c r="B52" s="31">
        <v>44186</v>
      </c>
      <c r="C52" s="32">
        <v>0.79791666666666661</v>
      </c>
      <c r="D52" s="19" t="s">
        <v>245</v>
      </c>
      <c r="E52" s="19" t="s">
        <v>246</v>
      </c>
      <c r="F52" s="27">
        <v>390000</v>
      </c>
      <c r="G52" s="39">
        <v>13</v>
      </c>
      <c r="H52" s="19" t="s">
        <v>8</v>
      </c>
    </row>
    <row r="53" spans="1:8" s="7" customFormat="1" ht="28.5" customHeight="1" x14ac:dyDescent="0.3">
      <c r="A53" s="62"/>
      <c r="B53" s="31">
        <v>44189</v>
      </c>
      <c r="C53" s="32">
        <v>0.53263888888888888</v>
      </c>
      <c r="D53" s="19" t="s">
        <v>245</v>
      </c>
      <c r="E53" s="19" t="s">
        <v>247</v>
      </c>
      <c r="F53" s="27">
        <v>360000</v>
      </c>
      <c r="G53" s="39">
        <v>12</v>
      </c>
      <c r="H53" s="19" t="s">
        <v>8</v>
      </c>
    </row>
    <row r="54" spans="1:8" s="7" customFormat="1" ht="28.5" customHeight="1" x14ac:dyDescent="0.3">
      <c r="A54" s="50" t="s">
        <v>18</v>
      </c>
      <c r="B54" s="22" t="s">
        <v>235</v>
      </c>
      <c r="C54" s="22" t="s">
        <v>236</v>
      </c>
      <c r="D54" s="22" t="s">
        <v>158</v>
      </c>
      <c r="E54" s="22" t="s">
        <v>237</v>
      </c>
      <c r="F54" s="54">
        <v>75000</v>
      </c>
      <c r="G54" s="42" t="s">
        <v>238</v>
      </c>
      <c r="H54" s="22" t="s">
        <v>40</v>
      </c>
    </row>
    <row r="55" spans="1:8" s="7" customFormat="1" ht="28.5" customHeight="1" x14ac:dyDescent="0.3">
      <c r="A55" s="47" t="s">
        <v>23</v>
      </c>
      <c r="B55" s="9"/>
      <c r="C55" s="9"/>
      <c r="D55" s="9"/>
      <c r="E55" s="48" t="s">
        <v>211</v>
      </c>
      <c r="F55" s="27"/>
      <c r="G55" s="39"/>
      <c r="H55" s="9"/>
    </row>
    <row r="56" spans="1:8" s="7" customFormat="1" ht="28.5" customHeight="1" x14ac:dyDescent="0.3">
      <c r="A56" s="58" t="s">
        <v>25</v>
      </c>
      <c r="B56" s="10">
        <v>44166</v>
      </c>
      <c r="C56" s="22" t="s">
        <v>106</v>
      </c>
      <c r="D56" s="22" t="s">
        <v>198</v>
      </c>
      <c r="E56" s="22" t="s">
        <v>199</v>
      </c>
      <c r="F56" s="26">
        <v>39000</v>
      </c>
      <c r="G56" s="41">
        <v>3</v>
      </c>
      <c r="H56" s="22" t="s">
        <v>8</v>
      </c>
    </row>
    <row r="57" spans="1:8" s="7" customFormat="1" ht="28.5" customHeight="1" x14ac:dyDescent="0.3">
      <c r="A57" s="58"/>
      <c r="B57" s="10">
        <v>44167</v>
      </c>
      <c r="C57" s="22" t="s">
        <v>69</v>
      </c>
      <c r="D57" s="22" t="s">
        <v>200</v>
      </c>
      <c r="E57" s="22" t="s">
        <v>201</v>
      </c>
      <c r="F57" s="26">
        <v>16000</v>
      </c>
      <c r="G57" s="41">
        <v>2</v>
      </c>
      <c r="H57" s="22" t="s">
        <v>8</v>
      </c>
    </row>
    <row r="58" spans="1:8" s="7" customFormat="1" ht="28.5" customHeight="1" x14ac:dyDescent="0.3">
      <c r="A58" s="58"/>
      <c r="B58" s="10">
        <v>44173</v>
      </c>
      <c r="C58" s="22" t="s">
        <v>30</v>
      </c>
      <c r="D58" s="22" t="s">
        <v>94</v>
      </c>
      <c r="E58" s="22" t="s">
        <v>202</v>
      </c>
      <c r="F58" s="26">
        <v>87000</v>
      </c>
      <c r="G58" s="41">
        <v>3</v>
      </c>
      <c r="H58" s="22" t="s">
        <v>8</v>
      </c>
    </row>
    <row r="59" spans="1:8" s="7" customFormat="1" ht="28.5" customHeight="1" x14ac:dyDescent="0.3">
      <c r="A59" s="58"/>
      <c r="B59" s="10">
        <v>44174</v>
      </c>
      <c r="C59" s="11">
        <v>0.85486111111111107</v>
      </c>
      <c r="D59" s="24" t="s">
        <v>97</v>
      </c>
      <c r="E59" s="24" t="s">
        <v>203</v>
      </c>
      <c r="F59" s="26">
        <v>130000</v>
      </c>
      <c r="G59" s="41">
        <v>5</v>
      </c>
      <c r="H59" s="22" t="s">
        <v>8</v>
      </c>
    </row>
    <row r="60" spans="1:8" s="7" customFormat="1" ht="28.5" customHeight="1" x14ac:dyDescent="0.3">
      <c r="A60" s="58"/>
      <c r="B60" s="33" t="s">
        <v>204</v>
      </c>
      <c r="C60" s="33" t="s">
        <v>63</v>
      </c>
      <c r="D60" s="33" t="s">
        <v>205</v>
      </c>
      <c r="E60" s="33" t="s">
        <v>206</v>
      </c>
      <c r="F60" s="34">
        <v>60000</v>
      </c>
      <c r="G60" s="35">
        <v>3</v>
      </c>
      <c r="H60" s="33" t="s">
        <v>8</v>
      </c>
    </row>
    <row r="61" spans="1:8" s="7" customFormat="1" ht="28.5" customHeight="1" x14ac:dyDescent="0.3">
      <c r="A61" s="58"/>
      <c r="B61" s="33" t="s">
        <v>129</v>
      </c>
      <c r="C61" s="33" t="s">
        <v>207</v>
      </c>
      <c r="D61" s="33" t="s">
        <v>102</v>
      </c>
      <c r="E61" s="33" t="s">
        <v>208</v>
      </c>
      <c r="F61" s="34">
        <v>9000</v>
      </c>
      <c r="G61" s="35">
        <v>2</v>
      </c>
      <c r="H61" s="33" t="s">
        <v>8</v>
      </c>
    </row>
    <row r="62" spans="1:8" s="7" customFormat="1" ht="28.5" customHeight="1" x14ac:dyDescent="0.3">
      <c r="A62" s="58"/>
      <c r="B62" s="33" t="s">
        <v>185</v>
      </c>
      <c r="C62" s="33" t="s">
        <v>90</v>
      </c>
      <c r="D62" s="33" t="s">
        <v>37</v>
      </c>
      <c r="E62" s="33" t="s">
        <v>209</v>
      </c>
      <c r="F62" s="34">
        <v>75000</v>
      </c>
      <c r="G62" s="35">
        <v>4</v>
      </c>
      <c r="H62" s="33" t="s">
        <v>8</v>
      </c>
    </row>
    <row r="63" spans="1:8" s="7" customFormat="1" ht="28.5" customHeight="1" x14ac:dyDescent="0.3">
      <c r="A63" s="58"/>
      <c r="B63" s="33" t="s">
        <v>132</v>
      </c>
      <c r="C63" s="33" t="s">
        <v>98</v>
      </c>
      <c r="D63" s="33" t="s">
        <v>210</v>
      </c>
      <c r="E63" s="33" t="s">
        <v>206</v>
      </c>
      <c r="F63" s="34">
        <v>150000</v>
      </c>
      <c r="G63" s="35">
        <v>5</v>
      </c>
      <c r="H63" s="33" t="s">
        <v>8</v>
      </c>
    </row>
    <row r="64" spans="1:8" s="7" customFormat="1" ht="28.5" customHeight="1" x14ac:dyDescent="0.3">
      <c r="A64" s="58"/>
      <c r="B64" s="33" t="s">
        <v>132</v>
      </c>
      <c r="C64" s="33" t="s">
        <v>73</v>
      </c>
      <c r="D64" s="33" t="s">
        <v>10</v>
      </c>
      <c r="E64" s="33" t="s">
        <v>100</v>
      </c>
      <c r="F64" s="34">
        <v>81000</v>
      </c>
      <c r="G64" s="35">
        <v>3</v>
      </c>
      <c r="H64" s="33" t="s">
        <v>8</v>
      </c>
    </row>
    <row r="65" spans="1:8" s="7" customFormat="1" ht="28.5" customHeight="1" x14ac:dyDescent="0.3">
      <c r="A65" s="66" t="s">
        <v>20</v>
      </c>
      <c r="B65" s="9" t="s">
        <v>142</v>
      </c>
      <c r="C65" s="9" t="s">
        <v>143</v>
      </c>
      <c r="D65" s="9" t="s">
        <v>144</v>
      </c>
      <c r="E65" s="9" t="s">
        <v>145</v>
      </c>
      <c r="F65" s="28">
        <v>37000</v>
      </c>
      <c r="G65" s="36">
        <v>4</v>
      </c>
      <c r="H65" s="9" t="s">
        <v>8</v>
      </c>
    </row>
    <row r="66" spans="1:8" s="7" customFormat="1" ht="28.5" customHeight="1" x14ac:dyDescent="0.3">
      <c r="A66" s="66"/>
      <c r="B66" s="9" t="s">
        <v>112</v>
      </c>
      <c r="C66" s="9" t="s">
        <v>146</v>
      </c>
      <c r="D66" s="9" t="s">
        <v>147</v>
      </c>
      <c r="E66" s="9" t="s">
        <v>101</v>
      </c>
      <c r="F66" s="28">
        <v>202000</v>
      </c>
      <c r="G66" s="36">
        <v>7</v>
      </c>
      <c r="H66" s="9" t="s">
        <v>8</v>
      </c>
    </row>
    <row r="67" spans="1:8" s="7" customFormat="1" ht="28.5" customHeight="1" x14ac:dyDescent="0.3">
      <c r="A67" s="66"/>
      <c r="B67" s="9" t="s">
        <v>148</v>
      </c>
      <c r="C67" s="9" t="s">
        <v>149</v>
      </c>
      <c r="D67" s="9" t="s">
        <v>150</v>
      </c>
      <c r="E67" s="9" t="s">
        <v>151</v>
      </c>
      <c r="F67" s="28">
        <v>104500</v>
      </c>
      <c r="G67" s="36">
        <v>7</v>
      </c>
      <c r="H67" s="9" t="s">
        <v>8</v>
      </c>
    </row>
    <row r="68" spans="1:8" s="7" customFormat="1" ht="28.5" customHeight="1" x14ac:dyDescent="0.3">
      <c r="A68" s="66"/>
      <c r="B68" s="9" t="s">
        <v>152</v>
      </c>
      <c r="C68" s="9" t="s">
        <v>153</v>
      </c>
      <c r="D68" s="9" t="s">
        <v>154</v>
      </c>
      <c r="E68" s="9" t="s">
        <v>155</v>
      </c>
      <c r="F68" s="28">
        <v>32000</v>
      </c>
      <c r="G68" s="36">
        <v>3</v>
      </c>
      <c r="H68" s="9" t="s">
        <v>8</v>
      </c>
    </row>
    <row r="69" spans="1:8" s="7" customFormat="1" ht="28.5" customHeight="1" x14ac:dyDescent="0.3">
      <c r="A69" s="66"/>
      <c r="B69" s="9" t="s">
        <v>156</v>
      </c>
      <c r="C69" s="9" t="s">
        <v>157</v>
      </c>
      <c r="D69" s="9" t="s">
        <v>158</v>
      </c>
      <c r="E69" s="9" t="s">
        <v>159</v>
      </c>
      <c r="F69" s="28">
        <v>165000</v>
      </c>
      <c r="G69" s="36">
        <v>13</v>
      </c>
      <c r="H69" s="9" t="s">
        <v>8</v>
      </c>
    </row>
    <row r="70" spans="1:8" s="7" customFormat="1" ht="28.5" customHeight="1" x14ac:dyDescent="0.3">
      <c r="A70" s="66"/>
      <c r="B70" s="9" t="s">
        <v>160</v>
      </c>
      <c r="C70" s="9" t="s">
        <v>157</v>
      </c>
      <c r="D70" s="9" t="s">
        <v>158</v>
      </c>
      <c r="E70" s="9" t="s">
        <v>161</v>
      </c>
      <c r="F70" s="28">
        <v>72000</v>
      </c>
      <c r="G70" s="36">
        <v>6</v>
      </c>
      <c r="H70" s="9" t="s">
        <v>8</v>
      </c>
    </row>
    <row r="71" spans="1:8" s="7" customFormat="1" ht="28.5" customHeight="1" x14ac:dyDescent="0.3">
      <c r="A71" s="66"/>
      <c r="B71" s="9" t="s">
        <v>162</v>
      </c>
      <c r="C71" s="9" t="s">
        <v>163</v>
      </c>
      <c r="D71" s="9" t="s">
        <v>158</v>
      </c>
      <c r="E71" s="9" t="s">
        <v>164</v>
      </c>
      <c r="F71" s="28">
        <v>150000</v>
      </c>
      <c r="G71" s="36">
        <v>12</v>
      </c>
      <c r="H71" s="9" t="s">
        <v>8</v>
      </c>
    </row>
    <row r="72" spans="1:8" s="7" customFormat="1" ht="28.5" customHeight="1" x14ac:dyDescent="0.3">
      <c r="A72" s="66"/>
      <c r="B72" s="9" t="s">
        <v>165</v>
      </c>
      <c r="C72" s="9" t="s">
        <v>166</v>
      </c>
      <c r="D72" s="9" t="s">
        <v>167</v>
      </c>
      <c r="E72" s="9" t="s">
        <v>168</v>
      </c>
      <c r="F72" s="28">
        <v>64000</v>
      </c>
      <c r="G72" s="36">
        <v>13</v>
      </c>
      <c r="H72" s="9" t="s">
        <v>8</v>
      </c>
    </row>
    <row r="73" spans="1:8" s="7" customFormat="1" ht="28.5" customHeight="1" x14ac:dyDescent="0.3">
      <c r="A73" s="66"/>
      <c r="B73" s="9" t="s">
        <v>169</v>
      </c>
      <c r="C73" s="9" t="s">
        <v>68</v>
      </c>
      <c r="D73" s="9" t="s">
        <v>158</v>
      </c>
      <c r="E73" s="9" t="s">
        <v>170</v>
      </c>
      <c r="F73" s="28">
        <v>173000</v>
      </c>
      <c r="G73" s="36">
        <v>12</v>
      </c>
      <c r="H73" s="9" t="s">
        <v>8</v>
      </c>
    </row>
    <row r="74" spans="1:8" s="7" customFormat="1" ht="28.5" customHeight="1" x14ac:dyDescent="0.3">
      <c r="A74" s="67" t="s">
        <v>26</v>
      </c>
      <c r="B74" s="20" t="s">
        <v>120</v>
      </c>
      <c r="C74" s="20" t="s">
        <v>171</v>
      </c>
      <c r="D74" s="20" t="s">
        <v>57</v>
      </c>
      <c r="E74" s="20" t="s">
        <v>172</v>
      </c>
      <c r="F74" s="12">
        <v>147000</v>
      </c>
      <c r="G74" s="41">
        <v>14</v>
      </c>
      <c r="H74" s="22" t="s">
        <v>8</v>
      </c>
    </row>
    <row r="75" spans="1:8" s="7" customFormat="1" ht="28.5" customHeight="1" x14ac:dyDescent="0.3">
      <c r="A75" s="67"/>
      <c r="B75" s="20" t="s">
        <v>112</v>
      </c>
      <c r="C75" s="20" t="s">
        <v>173</v>
      </c>
      <c r="D75" s="20" t="s">
        <v>174</v>
      </c>
      <c r="E75" s="20" t="s">
        <v>175</v>
      </c>
      <c r="F75" s="12">
        <v>176000</v>
      </c>
      <c r="G75" s="41">
        <v>12</v>
      </c>
      <c r="H75" s="22" t="s">
        <v>8</v>
      </c>
    </row>
    <row r="76" spans="1:8" s="7" customFormat="1" ht="28.5" customHeight="1" x14ac:dyDescent="0.3">
      <c r="A76" s="67"/>
      <c r="B76" s="20" t="s">
        <v>122</v>
      </c>
      <c r="C76" s="20" t="s">
        <v>176</v>
      </c>
      <c r="D76" s="20" t="s">
        <v>38</v>
      </c>
      <c r="E76" s="20" t="s">
        <v>177</v>
      </c>
      <c r="F76" s="12">
        <v>232000</v>
      </c>
      <c r="G76" s="41">
        <v>13</v>
      </c>
      <c r="H76" s="22" t="s">
        <v>8</v>
      </c>
    </row>
    <row r="77" spans="1:8" s="7" customFormat="1" ht="28.5" customHeight="1" x14ac:dyDescent="0.3">
      <c r="A77" s="67"/>
      <c r="B77" s="20" t="s">
        <v>125</v>
      </c>
      <c r="C77" s="20" t="s">
        <v>173</v>
      </c>
      <c r="D77" s="20" t="s">
        <v>174</v>
      </c>
      <c r="E77" s="20" t="s">
        <v>104</v>
      </c>
      <c r="F77" s="12">
        <v>160000</v>
      </c>
      <c r="G77" s="41">
        <v>8</v>
      </c>
      <c r="H77" s="22" t="s">
        <v>8</v>
      </c>
    </row>
    <row r="78" spans="1:8" s="7" customFormat="1" ht="28.5" customHeight="1" x14ac:dyDescent="0.3">
      <c r="A78" s="67"/>
      <c r="B78" s="20" t="s">
        <v>115</v>
      </c>
      <c r="C78" s="20" t="s">
        <v>178</v>
      </c>
      <c r="D78" s="20" t="s">
        <v>179</v>
      </c>
      <c r="E78" s="20" t="s">
        <v>172</v>
      </c>
      <c r="F78" s="12">
        <v>158040</v>
      </c>
      <c r="G78" s="41">
        <v>6</v>
      </c>
      <c r="H78" s="22" t="s">
        <v>8</v>
      </c>
    </row>
    <row r="79" spans="1:8" s="7" customFormat="1" ht="28.5" customHeight="1" x14ac:dyDescent="0.3">
      <c r="A79" s="67"/>
      <c r="B79" s="20" t="s">
        <v>115</v>
      </c>
      <c r="C79" s="20" t="s">
        <v>67</v>
      </c>
      <c r="D79" s="20" t="s">
        <v>105</v>
      </c>
      <c r="E79" s="20" t="s">
        <v>180</v>
      </c>
      <c r="F79" s="12">
        <v>140000</v>
      </c>
      <c r="G79" s="41">
        <v>7</v>
      </c>
      <c r="H79" s="22" t="s">
        <v>8</v>
      </c>
    </row>
    <row r="80" spans="1:8" s="7" customFormat="1" ht="28.5" customHeight="1" x14ac:dyDescent="0.3">
      <c r="A80" s="67"/>
      <c r="B80" s="20" t="s">
        <v>181</v>
      </c>
      <c r="C80" s="20" t="s">
        <v>182</v>
      </c>
      <c r="D80" s="20" t="s">
        <v>183</v>
      </c>
      <c r="E80" s="20" t="s">
        <v>107</v>
      </c>
      <c r="F80" s="12">
        <v>96000</v>
      </c>
      <c r="G80" s="41">
        <v>8</v>
      </c>
      <c r="H80" s="22" t="s">
        <v>8</v>
      </c>
    </row>
    <row r="81" spans="1:8" s="7" customFormat="1" ht="28.5" customHeight="1" x14ac:dyDescent="0.3">
      <c r="A81" s="67"/>
      <c r="B81" s="20" t="s">
        <v>184</v>
      </c>
      <c r="C81" s="20" t="s">
        <v>182</v>
      </c>
      <c r="D81" s="20" t="s">
        <v>108</v>
      </c>
      <c r="E81" s="20" t="s">
        <v>75</v>
      </c>
      <c r="F81" s="12">
        <v>112000</v>
      </c>
      <c r="G81" s="41">
        <v>6</v>
      </c>
      <c r="H81" s="22" t="s">
        <v>8</v>
      </c>
    </row>
    <row r="82" spans="1:8" s="7" customFormat="1" ht="28.5" customHeight="1" x14ac:dyDescent="0.3">
      <c r="A82" s="67"/>
      <c r="B82" s="20" t="s">
        <v>185</v>
      </c>
      <c r="C82" s="20" t="s">
        <v>186</v>
      </c>
      <c r="D82" s="20" t="s">
        <v>47</v>
      </c>
      <c r="E82" s="20" t="s">
        <v>187</v>
      </c>
      <c r="F82" s="12">
        <v>141000</v>
      </c>
      <c r="G82" s="41">
        <v>7</v>
      </c>
      <c r="H82" s="22" t="s">
        <v>8</v>
      </c>
    </row>
    <row r="83" spans="1:8" s="7" customFormat="1" ht="28.5" customHeight="1" x14ac:dyDescent="0.3">
      <c r="A83" s="67"/>
      <c r="B83" s="20" t="s">
        <v>113</v>
      </c>
      <c r="C83" s="20" t="s">
        <v>65</v>
      </c>
      <c r="D83" s="20" t="s">
        <v>188</v>
      </c>
      <c r="E83" s="20" t="s">
        <v>175</v>
      </c>
      <c r="F83" s="12">
        <v>171000</v>
      </c>
      <c r="G83" s="41">
        <v>11</v>
      </c>
      <c r="H83" s="22" t="s">
        <v>8</v>
      </c>
    </row>
    <row r="84" spans="1:8" s="7" customFormat="1" ht="28.5" customHeight="1" x14ac:dyDescent="0.3">
      <c r="A84" s="67"/>
      <c r="B84" s="20" t="s">
        <v>189</v>
      </c>
      <c r="C84" s="20" t="s">
        <v>76</v>
      </c>
      <c r="D84" s="20" t="s">
        <v>190</v>
      </c>
      <c r="E84" s="20" t="s">
        <v>191</v>
      </c>
      <c r="F84" s="12">
        <v>76000</v>
      </c>
      <c r="G84" s="41">
        <v>3</v>
      </c>
      <c r="H84" s="22" t="s">
        <v>8</v>
      </c>
    </row>
    <row r="85" spans="1:8" s="7" customFormat="1" ht="28.5" customHeight="1" x14ac:dyDescent="0.3">
      <c r="A85" s="67"/>
      <c r="B85" s="20" t="s">
        <v>136</v>
      </c>
      <c r="C85" s="20" t="s">
        <v>85</v>
      </c>
      <c r="D85" s="20" t="s">
        <v>192</v>
      </c>
      <c r="E85" s="20" t="s">
        <v>193</v>
      </c>
      <c r="F85" s="12">
        <v>258000</v>
      </c>
      <c r="G85" s="41">
        <v>17</v>
      </c>
      <c r="H85" s="22" t="s">
        <v>8</v>
      </c>
    </row>
    <row r="86" spans="1:8" s="7" customFormat="1" ht="28.5" customHeight="1" x14ac:dyDescent="0.3">
      <c r="A86" s="67"/>
      <c r="B86" s="20" t="s">
        <v>194</v>
      </c>
      <c r="C86" s="20" t="s">
        <v>55</v>
      </c>
      <c r="D86" s="20" t="s">
        <v>179</v>
      </c>
      <c r="E86" s="20" t="s">
        <v>195</v>
      </c>
      <c r="F86" s="12">
        <v>143130</v>
      </c>
      <c r="G86" s="41">
        <v>5</v>
      </c>
      <c r="H86" s="22" t="s">
        <v>8</v>
      </c>
    </row>
    <row r="87" spans="1:8" s="7" customFormat="1" ht="28.5" customHeight="1" x14ac:dyDescent="0.3">
      <c r="A87" s="67"/>
      <c r="B87" s="20" t="s">
        <v>194</v>
      </c>
      <c r="C87" s="20" t="s">
        <v>196</v>
      </c>
      <c r="D87" s="20" t="s">
        <v>105</v>
      </c>
      <c r="E87" s="20" t="s">
        <v>197</v>
      </c>
      <c r="F87" s="12">
        <v>150000</v>
      </c>
      <c r="G87" s="41">
        <v>10</v>
      </c>
      <c r="H87" s="22" t="s">
        <v>8</v>
      </c>
    </row>
    <row r="88" spans="1:8" s="7" customFormat="1" ht="28.5" customHeight="1" x14ac:dyDescent="0.3">
      <c r="A88" s="19" t="s">
        <v>24</v>
      </c>
      <c r="B88" s="19" t="s">
        <v>138</v>
      </c>
      <c r="C88" s="19" t="s">
        <v>139</v>
      </c>
      <c r="D88" s="19" t="s">
        <v>140</v>
      </c>
      <c r="E88" s="19" t="s">
        <v>141</v>
      </c>
      <c r="F88" s="38">
        <v>58000</v>
      </c>
      <c r="G88" s="39">
        <v>4</v>
      </c>
      <c r="H88" s="19" t="s">
        <v>40</v>
      </c>
    </row>
    <row r="89" spans="1:8" ht="28.5" customHeight="1" x14ac:dyDescent="0.3">
      <c r="A89" s="58" t="s">
        <v>28</v>
      </c>
      <c r="B89" s="22" t="s">
        <v>120</v>
      </c>
      <c r="C89" s="22" t="s">
        <v>71</v>
      </c>
      <c r="D89" s="22" t="s">
        <v>9</v>
      </c>
      <c r="E89" s="22" t="s">
        <v>121</v>
      </c>
      <c r="F89" s="26">
        <v>64000</v>
      </c>
      <c r="G89" s="41">
        <v>3</v>
      </c>
      <c r="H89" s="22" t="s">
        <v>8</v>
      </c>
    </row>
    <row r="90" spans="1:8" ht="28.5" customHeight="1" x14ac:dyDescent="0.3">
      <c r="A90" s="58"/>
      <c r="B90" s="22" t="s">
        <v>122</v>
      </c>
      <c r="C90" s="22" t="s">
        <v>123</v>
      </c>
      <c r="D90" s="22" t="s">
        <v>39</v>
      </c>
      <c r="E90" s="22" t="s">
        <v>124</v>
      </c>
      <c r="F90" s="26">
        <v>124000</v>
      </c>
      <c r="G90" s="41">
        <v>10</v>
      </c>
      <c r="H90" s="22" t="s">
        <v>8</v>
      </c>
    </row>
    <row r="91" spans="1:8" ht="28.5" customHeight="1" x14ac:dyDescent="0.3">
      <c r="A91" s="58"/>
      <c r="B91" s="22" t="s">
        <v>125</v>
      </c>
      <c r="C91" s="22" t="s">
        <v>72</v>
      </c>
      <c r="D91" s="22" t="s">
        <v>77</v>
      </c>
      <c r="E91" s="22" t="s">
        <v>121</v>
      </c>
      <c r="F91" s="26">
        <v>25000</v>
      </c>
      <c r="G91" s="41">
        <v>2</v>
      </c>
      <c r="H91" s="22" t="s">
        <v>8</v>
      </c>
    </row>
    <row r="92" spans="1:8" ht="28.5" customHeight="1" x14ac:dyDescent="0.3">
      <c r="A92" s="58"/>
      <c r="B92" s="22" t="s">
        <v>126</v>
      </c>
      <c r="C92" s="22" t="s">
        <v>127</v>
      </c>
      <c r="D92" s="22" t="s">
        <v>52</v>
      </c>
      <c r="E92" s="22" t="s">
        <v>128</v>
      </c>
      <c r="F92" s="26">
        <v>69000</v>
      </c>
      <c r="G92" s="41">
        <v>3</v>
      </c>
      <c r="H92" s="22" t="s">
        <v>8</v>
      </c>
    </row>
    <row r="93" spans="1:8" s="7" customFormat="1" ht="28.5" customHeight="1" x14ac:dyDescent="0.3">
      <c r="A93" s="58"/>
      <c r="B93" s="22" t="s">
        <v>129</v>
      </c>
      <c r="C93" s="22" t="s">
        <v>31</v>
      </c>
      <c r="D93" s="22" t="s">
        <v>130</v>
      </c>
      <c r="E93" s="22" t="s">
        <v>131</v>
      </c>
      <c r="F93" s="26">
        <v>16000</v>
      </c>
      <c r="G93" s="41">
        <v>2</v>
      </c>
      <c r="H93" s="22" t="s">
        <v>8</v>
      </c>
    </row>
    <row r="94" spans="1:8" s="7" customFormat="1" ht="28.5" customHeight="1" x14ac:dyDescent="0.3">
      <c r="A94" s="58"/>
      <c r="B94" s="22" t="s">
        <v>132</v>
      </c>
      <c r="C94" s="22" t="s">
        <v>43</v>
      </c>
      <c r="D94" s="22" t="s">
        <v>133</v>
      </c>
      <c r="E94" s="22" t="s">
        <v>134</v>
      </c>
      <c r="F94" s="26">
        <v>86600</v>
      </c>
      <c r="G94" s="41">
        <v>8</v>
      </c>
      <c r="H94" s="22" t="s">
        <v>8</v>
      </c>
    </row>
    <row r="95" spans="1:8" s="7" customFormat="1" ht="28.5" customHeight="1" x14ac:dyDescent="0.3">
      <c r="A95" s="58"/>
      <c r="B95" s="22" t="s">
        <v>113</v>
      </c>
      <c r="C95" s="22" t="s">
        <v>72</v>
      </c>
      <c r="D95" s="22" t="s">
        <v>53</v>
      </c>
      <c r="E95" s="22" t="s">
        <v>135</v>
      </c>
      <c r="F95" s="26">
        <v>130000</v>
      </c>
      <c r="G95" s="41">
        <v>10</v>
      </c>
      <c r="H95" s="22" t="s">
        <v>8</v>
      </c>
    </row>
    <row r="96" spans="1:8" ht="28.5" customHeight="1" x14ac:dyDescent="0.3">
      <c r="A96" s="58"/>
      <c r="B96" s="22" t="s">
        <v>136</v>
      </c>
      <c r="C96" s="22" t="s">
        <v>48</v>
      </c>
      <c r="D96" s="22" t="s">
        <v>39</v>
      </c>
      <c r="E96" s="22" t="s">
        <v>110</v>
      </c>
      <c r="F96" s="26">
        <v>162000</v>
      </c>
      <c r="G96" s="41">
        <v>12</v>
      </c>
      <c r="H96" s="22" t="s">
        <v>8</v>
      </c>
    </row>
    <row r="97" spans="1:8" ht="28.5" customHeight="1" x14ac:dyDescent="0.3">
      <c r="A97" s="58"/>
      <c r="B97" s="22" t="s">
        <v>137</v>
      </c>
      <c r="C97" s="22" t="s">
        <v>51</v>
      </c>
      <c r="D97" s="22" t="s">
        <v>109</v>
      </c>
      <c r="E97" s="22" t="s">
        <v>134</v>
      </c>
      <c r="F97" s="26">
        <v>378000</v>
      </c>
      <c r="G97" s="41">
        <v>14</v>
      </c>
      <c r="H97" s="22" t="s">
        <v>8</v>
      </c>
    </row>
    <row r="98" spans="1:8" s="7" customFormat="1" ht="28.5" customHeight="1" x14ac:dyDescent="0.3">
      <c r="A98" s="66" t="s">
        <v>27</v>
      </c>
      <c r="B98" s="31" t="str">
        <f>[1]국장급!B94</f>
        <v>2020-12-02</v>
      </c>
      <c r="C98" s="31" t="str">
        <f>[1]국장급!C94</f>
        <v>12:25</v>
      </c>
      <c r="D98" s="31" t="str">
        <f>[1]국장급!D94</f>
        <v>(주)티에스아노</v>
      </c>
      <c r="E98" s="31" t="str">
        <f>[1]국장급!E94</f>
        <v>2021년 K-MOOC 기본계획 수립을 위한 업무간담회</v>
      </c>
      <c r="F98" s="25">
        <f>[1]국장급!F94</f>
        <v>60000</v>
      </c>
      <c r="G98" s="43">
        <f>[1]국장급!G94</f>
        <v>3</v>
      </c>
      <c r="H98" s="21" t="s">
        <v>40</v>
      </c>
    </row>
    <row r="99" spans="1:8" s="7" customFormat="1" ht="28.5" customHeight="1" x14ac:dyDescent="0.3">
      <c r="A99" s="66"/>
      <c r="B99" s="31" t="str">
        <f>[1]국장급!B95</f>
        <v>2020-12-17</v>
      </c>
      <c r="C99" s="31" t="str">
        <f>[1]국장급!C95</f>
        <v>12:54</v>
      </c>
      <c r="D99" s="31" t="str">
        <f>[1]국장급!D95</f>
        <v>천궁수라상</v>
      </c>
      <c r="E99" s="31" t="str">
        <f>[1]국장급!E95</f>
        <v>2021년 학교 무선망 구축사업 관련 업무간담회</v>
      </c>
      <c r="F99" s="25">
        <f>[1]국장급!F95</f>
        <v>160000</v>
      </c>
      <c r="G99" s="43">
        <f>[1]국장급!G95</f>
        <v>7</v>
      </c>
      <c r="H99" s="21" t="s">
        <v>40</v>
      </c>
    </row>
    <row r="100" spans="1:8" s="7" customFormat="1" ht="28.5" customHeight="1" x14ac:dyDescent="0.3">
      <c r="A100" s="66"/>
      <c r="B100" s="31" t="str">
        <f>[1]국장급!B96</f>
        <v>2020-12-28</v>
      </c>
      <c r="C100" s="31" t="str">
        <f>[1]국장급!C96</f>
        <v>12:44</v>
      </c>
      <c r="D100" s="31" t="str">
        <f>[1]국장급!D96</f>
        <v>더키친우와</v>
      </c>
      <c r="E100" s="31" t="str">
        <f>[1]국장급!E96</f>
        <v>코로나19 학원 관련 업무 협의</v>
      </c>
      <c r="F100" s="25">
        <f>[1]국장급!F96</f>
        <v>62600</v>
      </c>
      <c r="G100" s="43">
        <f>[1]국장급!G96</f>
        <v>3</v>
      </c>
      <c r="H100" s="21" t="s">
        <v>40</v>
      </c>
    </row>
    <row r="101" spans="1:8" s="7" customFormat="1" ht="28.5" customHeight="1" x14ac:dyDescent="0.3">
      <c r="A101" s="24" t="s">
        <v>50</v>
      </c>
      <c r="B101" s="10">
        <v>44176</v>
      </c>
      <c r="C101" s="11">
        <v>0.53680555555555554</v>
      </c>
      <c r="D101" s="24" t="s">
        <v>118</v>
      </c>
      <c r="E101" s="24" t="s">
        <v>119</v>
      </c>
      <c r="F101" s="37">
        <v>102000</v>
      </c>
      <c r="G101" s="53">
        <v>5</v>
      </c>
      <c r="H101" s="24" t="s">
        <v>8</v>
      </c>
    </row>
    <row r="102" spans="1:8" s="7" customFormat="1" ht="28.5" customHeight="1" x14ac:dyDescent="0.3">
      <c r="A102" s="19" t="s">
        <v>19</v>
      </c>
      <c r="B102" s="9" t="s">
        <v>115</v>
      </c>
      <c r="C102" s="9" t="s">
        <v>70</v>
      </c>
      <c r="D102" s="9" t="s">
        <v>116</v>
      </c>
      <c r="E102" s="9" t="s">
        <v>117</v>
      </c>
      <c r="F102" s="46">
        <v>50000</v>
      </c>
      <c r="G102" s="39">
        <v>4</v>
      </c>
      <c r="H102" s="9" t="s">
        <v>8</v>
      </c>
    </row>
    <row r="103" spans="1:8" ht="28.5" customHeight="1" x14ac:dyDescent="0.3">
      <c r="A103" s="63" t="s">
        <v>14</v>
      </c>
      <c r="B103" s="64"/>
      <c r="C103" s="64"/>
      <c r="D103" s="64"/>
      <c r="E103" s="65"/>
      <c r="F103" s="14">
        <f>SUM(F8:F102)</f>
        <v>10860570</v>
      </c>
      <c r="G103" s="40"/>
      <c r="H103" s="13"/>
    </row>
    <row r="104" spans="1:8" ht="28.5" customHeight="1" x14ac:dyDescent="0.3">
      <c r="A104" s="1"/>
      <c r="B104" s="7"/>
      <c r="C104" s="8"/>
      <c r="F104" s="7"/>
      <c r="H104" s="7"/>
    </row>
    <row r="105" spans="1:8" ht="28.5" customHeight="1" x14ac:dyDescent="0.3">
      <c r="A105" s="1"/>
      <c r="B105" s="7"/>
      <c r="C105" s="8"/>
      <c r="F105" s="7"/>
      <c r="H105" s="7"/>
    </row>
    <row r="106" spans="1:8" ht="28.5" customHeight="1" x14ac:dyDescent="0.3">
      <c r="A106" s="1"/>
      <c r="B106" s="7"/>
      <c r="C106" s="8"/>
      <c r="F106" s="7"/>
      <c r="H106" s="7"/>
    </row>
    <row r="107" spans="1:8" ht="28.5" customHeight="1" x14ac:dyDescent="0.3">
      <c r="A107" s="1"/>
      <c r="B107" s="7"/>
      <c r="C107" s="8"/>
      <c r="F107" s="7"/>
      <c r="H107" s="7"/>
    </row>
    <row r="108" spans="1:8" ht="28.5" customHeight="1" x14ac:dyDescent="0.3">
      <c r="A108" s="1"/>
      <c r="B108" s="7"/>
      <c r="C108" s="8"/>
      <c r="F108" s="7"/>
      <c r="H108" s="7"/>
    </row>
    <row r="109" spans="1:8" ht="28.5" customHeight="1" x14ac:dyDescent="0.3">
      <c r="A109" s="1"/>
      <c r="B109" s="7"/>
      <c r="C109" s="8"/>
      <c r="F109" s="7"/>
    </row>
    <row r="110" spans="1:8" ht="28.5" customHeight="1" x14ac:dyDescent="0.3">
      <c r="A110" s="1"/>
      <c r="B110" s="7"/>
      <c r="C110" s="8"/>
      <c r="F110" s="7"/>
    </row>
    <row r="111" spans="1:8" ht="28.5" customHeight="1" x14ac:dyDescent="0.3">
      <c r="D111" s="51"/>
    </row>
    <row r="112" spans="1:8" ht="28.5" customHeight="1" x14ac:dyDescent="0.3">
      <c r="D112" s="51"/>
    </row>
    <row r="113" spans="4:4" x14ac:dyDescent="0.3">
      <c r="D113" s="51"/>
    </row>
    <row r="114" spans="4:4" x14ac:dyDescent="0.3">
      <c r="D114" s="51"/>
    </row>
    <row r="115" spans="4:4" x14ac:dyDescent="0.3">
      <c r="D115" s="51"/>
    </row>
    <row r="116" spans="4:4" x14ac:dyDescent="0.3">
      <c r="D116" s="51"/>
    </row>
    <row r="117" spans="4:4" x14ac:dyDescent="0.3">
      <c r="D117" s="51"/>
    </row>
    <row r="118" spans="4:4" x14ac:dyDescent="0.3">
      <c r="D118" s="51"/>
    </row>
    <row r="119" spans="4:4" x14ac:dyDescent="0.3">
      <c r="D119" s="51"/>
    </row>
    <row r="120" spans="4:4" x14ac:dyDescent="0.3">
      <c r="D120" s="51"/>
    </row>
    <row r="121" spans="4:4" x14ac:dyDescent="0.3">
      <c r="D121" s="51"/>
    </row>
    <row r="122" spans="4:4" x14ac:dyDescent="0.3">
      <c r="D122" s="51"/>
    </row>
    <row r="123" spans="4:4" x14ac:dyDescent="0.3">
      <c r="D123" s="51"/>
    </row>
    <row r="124" spans="4:4" x14ac:dyDescent="0.3">
      <c r="D124" s="51"/>
    </row>
    <row r="125" spans="4:4" x14ac:dyDescent="0.3">
      <c r="D125" s="51"/>
    </row>
    <row r="126" spans="4:4" x14ac:dyDescent="0.3">
      <c r="D126" s="51"/>
    </row>
  </sheetData>
  <autoFilter ref="A6:H110"/>
  <mergeCells count="11">
    <mergeCell ref="A103:E103"/>
    <mergeCell ref="A65:A73"/>
    <mergeCell ref="A98:A100"/>
    <mergeCell ref="A89:A97"/>
    <mergeCell ref="A56:A64"/>
    <mergeCell ref="A74:A87"/>
    <mergeCell ref="B3:H3"/>
    <mergeCell ref="A18:A37"/>
    <mergeCell ref="A8:A17"/>
    <mergeCell ref="A39:A46"/>
    <mergeCell ref="A47:A5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국장급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moe</cp:lastModifiedBy>
  <cp:lastPrinted>2019-07-24T06:41:39Z</cp:lastPrinted>
  <dcterms:created xsi:type="dcterms:W3CDTF">2018-06-28T01:31:44Z</dcterms:created>
  <dcterms:modified xsi:type="dcterms:W3CDTF">2021-02-17T07:55:51Z</dcterms:modified>
</cp:coreProperties>
</file>