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업무\10. 운영지원과\20. 운영지원과\10. 업무추진비\2021년도 사용내역(홈페이지 공개)\4월\"/>
    </mc:Choice>
  </mc:AlternateContent>
  <bookViews>
    <workbookView xWindow="0" yWindow="0" windowWidth="28800" windowHeight="12285"/>
  </bookViews>
  <sheets>
    <sheet name="실장급" sheetId="3" r:id="rId1"/>
  </sheets>
  <definedNames>
    <definedName name="_xlnm._FilterDatabase" localSheetId="0" hidden="1">실장급!$A$6:$H$50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3" l="1"/>
</calcChain>
</file>

<file path=xl/sharedStrings.xml><?xml version="1.0" encoding="utf-8"?>
<sst xmlns="http://schemas.openxmlformats.org/spreadsheetml/2006/main" count="176" uniqueCount="124">
  <si>
    <t>사용일자</t>
  </si>
  <si>
    <t>사용시간</t>
  </si>
  <si>
    <t>사용자</t>
    <phoneticPr fontId="2" type="noConversion"/>
  </si>
  <si>
    <t>사용장소(가맹점명)</t>
    <phoneticPr fontId="2" type="noConversion"/>
  </si>
  <si>
    <t>사용목적(내용)</t>
    <phoneticPr fontId="2" type="noConversion"/>
  </si>
  <si>
    <t>사용금액(원)</t>
    <phoneticPr fontId="2" type="noConversion"/>
  </si>
  <si>
    <t>대상인원(명)</t>
    <phoneticPr fontId="2" type="noConversion"/>
  </si>
  <si>
    <t>사용방법</t>
    <phoneticPr fontId="2" type="noConversion"/>
  </si>
  <si>
    <t>합  계</t>
    <phoneticPr fontId="2" type="noConversion"/>
  </si>
  <si>
    <t>카드</t>
    <phoneticPr fontId="2" type="noConversion"/>
  </si>
  <si>
    <t>고등교육정책실장</t>
    <phoneticPr fontId="2" type="noConversion"/>
  </si>
  <si>
    <t>학교혁신지원실장</t>
    <phoneticPr fontId="2" type="noConversion"/>
  </si>
  <si>
    <t>차관보</t>
    <phoneticPr fontId="2" type="noConversion"/>
  </si>
  <si>
    <t>기획조정실장</t>
    <phoneticPr fontId="2" type="noConversion"/>
  </si>
  <si>
    <t>업무간담회 비용 지급</t>
  </si>
  <si>
    <t>12:49</t>
    <phoneticPr fontId="2" type="noConversion"/>
  </si>
  <si>
    <t>봉피양 벽제설렁탕</t>
    <phoneticPr fontId="2" type="noConversion"/>
  </si>
  <si>
    <t>고등교육정책과 업무 논의</t>
    <phoneticPr fontId="2" type="noConversion"/>
  </si>
  <si>
    <t>멍게가</t>
  </si>
  <si>
    <t>델리랩</t>
    <phoneticPr fontId="2" type="noConversion"/>
  </si>
  <si>
    <t>2021년도 4월 실장급 공무원 업무추진비 집행내역</t>
    <phoneticPr fontId="2" type="noConversion"/>
  </si>
  <si>
    <t>2021-04-02</t>
  </si>
  <si>
    <t>12:26</t>
  </si>
  <si>
    <t>본우리집밥 교육부점</t>
  </si>
  <si>
    <t>정책의제관련 업무 협의 비용 지급</t>
  </si>
  <si>
    <t>2021-04-05</t>
  </si>
  <si>
    <t>12:50</t>
  </si>
  <si>
    <t>밥상차려주는집</t>
  </si>
  <si>
    <t>원격교육관련 업무회의 비용 지급</t>
  </si>
  <si>
    <t>2021-04-06</t>
  </si>
  <si>
    <t>13:42</t>
  </si>
  <si>
    <t>정책의제 관련 전문가 회의 비용 지급</t>
  </si>
  <si>
    <t>2021-04-23</t>
  </si>
  <si>
    <t>13:23</t>
  </si>
  <si>
    <t>더현대 서울</t>
  </si>
  <si>
    <t>SW분야 인력양성관련 업무회의 비용 지급</t>
  </si>
  <si>
    <t>2021-04-26</t>
  </si>
  <si>
    <t>12:42</t>
  </si>
  <si>
    <t>삼백집 경복궁역점</t>
  </si>
  <si>
    <t>장애아동지원관련 업무협의 비용 지급</t>
  </si>
  <si>
    <t>2021-04-27</t>
  </si>
  <si>
    <t>예원참치</t>
  </si>
  <si>
    <t>2021-04-29</t>
  </si>
  <si>
    <t>(주)씨앤피프랜즈 일품진진수라 광화문점</t>
  </si>
  <si>
    <t>2021-04-30</t>
  </si>
  <si>
    <t>이범석류 스시야</t>
  </si>
  <si>
    <t>학교돌봄관련 업무 협의 비용 지급</t>
  </si>
  <si>
    <t>좋은초밥</t>
    <phoneticPr fontId="2" type="noConversion"/>
  </si>
  <si>
    <t>혁신행정담관실 직원과의 오찬(도시락)</t>
    <phoneticPr fontId="2" type="noConversion"/>
  </si>
  <si>
    <t>워낭2013</t>
    <phoneticPr fontId="2" type="noConversion"/>
  </si>
  <si>
    <t>출입기자단 간사등과의 오찬</t>
    <phoneticPr fontId="2" type="noConversion"/>
  </si>
  <si>
    <t>떡군이네 세종점</t>
    <phoneticPr fontId="2" type="noConversion"/>
  </si>
  <si>
    <t>출입기자단 격려 간식(배달 간식)</t>
    <phoneticPr fontId="2" type="noConversion"/>
  </si>
  <si>
    <t>세종일식</t>
    <phoneticPr fontId="2" type="noConversion"/>
  </si>
  <si>
    <t>현안업무관련 회의관련 만찬</t>
    <phoneticPr fontId="2" type="noConversion"/>
  </si>
  <si>
    <t>선한초밥</t>
    <phoneticPr fontId="2" type="noConversion"/>
  </si>
  <si>
    <t>2021년 1차 추경관련 과장등과의 업무협의 및 오찬(도시락)</t>
    <phoneticPr fontId="2" type="noConversion"/>
  </si>
  <si>
    <t>올담</t>
    <phoneticPr fontId="2" type="noConversion"/>
  </si>
  <si>
    <t>국제국 국과장 및 차량수행실 직원오찬(도시락)</t>
    <phoneticPr fontId="2" type="noConversion"/>
  </si>
  <si>
    <t>일품당 프리미엄</t>
    <phoneticPr fontId="2" type="noConversion"/>
  </si>
  <si>
    <t>교육비서관실 직원과의 업무협의 및 만찬</t>
    <phoneticPr fontId="2" type="noConversion"/>
  </si>
  <si>
    <t>JMT푸드</t>
    <phoneticPr fontId="2" type="noConversion"/>
  </si>
  <si>
    <t>교육부노조 집행부 직원과의 오찬(도시락)</t>
    <phoneticPr fontId="2" type="noConversion"/>
  </si>
  <si>
    <t>이태형의 메구미</t>
    <phoneticPr fontId="2" type="noConversion"/>
  </si>
  <si>
    <t>경찰청 정보국장과의 오찬</t>
    <phoneticPr fontId="2" type="noConversion"/>
  </si>
  <si>
    <t>비상계획담당관실 직원과의 오찬(도시락)</t>
    <phoneticPr fontId="2" type="noConversion"/>
  </si>
  <si>
    <t>2021-04-20</t>
    <phoneticPr fontId="2" type="noConversion"/>
  </si>
  <si>
    <t>국제교육협력담당관실 업무보고 및 직원오찬(도시락)</t>
    <phoneticPr fontId="2" type="noConversion"/>
  </si>
  <si>
    <t>예산담당관 및 사무관등의 오찬(도시락)</t>
    <phoneticPr fontId="2" type="noConversion"/>
  </si>
  <si>
    <t>갈비배달도시락 스트릿테이블</t>
    <phoneticPr fontId="2" type="noConversion"/>
  </si>
  <si>
    <t>기획담당관실 직원 격려 오찬(도시락)</t>
    <phoneticPr fontId="2" type="noConversion"/>
  </si>
  <si>
    <t>2021-04-01</t>
    <phoneticPr fontId="2" type="noConversion"/>
  </si>
  <si>
    <t>12:38</t>
    <phoneticPr fontId="2" type="noConversion"/>
  </si>
  <si>
    <t>직업계고 학점제 관련 논의</t>
    <phoneticPr fontId="2" type="noConversion"/>
  </si>
  <si>
    <t>2021-04-06</t>
    <phoneticPr fontId="2" type="noConversion"/>
  </si>
  <si>
    <t>12:43</t>
    <phoneticPr fontId="2" type="noConversion"/>
  </si>
  <si>
    <t>밥상차려주는집</t>
    <phoneticPr fontId="2" type="noConversion"/>
  </si>
  <si>
    <t>마이스터고 지원 관련 논의</t>
    <phoneticPr fontId="2" type="noConversion"/>
  </si>
  <si>
    <t>2021-04-07</t>
    <phoneticPr fontId="2" type="noConversion"/>
  </si>
  <si>
    <t>전문대학 교원 인사 및 재무회계 관련 업무담당자 간담회</t>
    <phoneticPr fontId="2" type="noConversion"/>
  </si>
  <si>
    <t>2021-04-08</t>
    <phoneticPr fontId="2" type="noConversion"/>
  </si>
  <si>
    <t>13:43</t>
    <phoneticPr fontId="2" type="noConversion"/>
  </si>
  <si>
    <t>사조참치</t>
    <phoneticPr fontId="2" type="noConversion"/>
  </si>
  <si>
    <t>국회 업무 논의</t>
    <phoneticPr fontId="2" type="noConversion"/>
  </si>
  <si>
    <t>2021-04-09</t>
    <phoneticPr fontId="2" type="noConversion"/>
  </si>
  <si>
    <t>우탐</t>
    <phoneticPr fontId="2" type="noConversion"/>
  </si>
  <si>
    <t>중등직업교육정책과 업무논의</t>
    <phoneticPr fontId="2" type="noConversion"/>
  </si>
  <si>
    <t>2021-04-13</t>
    <phoneticPr fontId="2" type="noConversion"/>
  </si>
  <si>
    <t>12:51</t>
    <phoneticPr fontId="2" type="noConversion"/>
  </si>
  <si>
    <t>꺼먹지 황태진국</t>
    <phoneticPr fontId="2" type="noConversion"/>
  </si>
  <si>
    <t>2021-04-15</t>
    <phoneticPr fontId="2" type="noConversion"/>
  </si>
  <si>
    <t>12:52</t>
    <phoneticPr fontId="2" type="noConversion"/>
  </si>
  <si>
    <t>에이트</t>
    <phoneticPr fontId="2" type="noConversion"/>
  </si>
  <si>
    <t>디지털혁신공유대학 업무논의</t>
    <phoneticPr fontId="2" type="noConversion"/>
  </si>
  <si>
    <t>2021-04-23</t>
    <phoneticPr fontId="2" type="noConversion"/>
  </si>
  <si>
    <t>13:26</t>
    <phoneticPr fontId="2" type="noConversion"/>
  </si>
  <si>
    <t>신안촌</t>
    <phoneticPr fontId="2" type="noConversion"/>
  </si>
  <si>
    <t>대학혁신관련 업무 간담회</t>
    <phoneticPr fontId="2" type="noConversion"/>
  </si>
  <si>
    <t>남산돈까스</t>
    <phoneticPr fontId="2" type="noConversion"/>
  </si>
  <si>
    <t>고교학점제 운영 및 연구학교 관련 현장방문 및 의견수렴 등</t>
    <phoneticPr fontId="2" type="noConversion"/>
  </si>
  <si>
    <t>봉할매김치찌개</t>
    <phoneticPr fontId="2" type="noConversion"/>
  </si>
  <si>
    <t>중등교육 관련 담당자 업무 협의</t>
    <phoneticPr fontId="2" type="noConversion"/>
  </si>
  <si>
    <t>립스반상</t>
    <phoneticPr fontId="2" type="noConversion"/>
  </si>
  <si>
    <t xml:space="preserve">과학중점학교 및 일반고 역량강화 관련 등 고교교육혁신과 관련 업무 협의 </t>
    <phoneticPr fontId="2" type="noConversion"/>
  </si>
  <si>
    <t>강구미주구리</t>
    <phoneticPr fontId="2" type="noConversion"/>
  </si>
  <si>
    <t>국가교육회의 관련 업무협의</t>
    <phoneticPr fontId="2" type="noConversion"/>
  </si>
  <si>
    <t>청락 볼테기</t>
    <phoneticPr fontId="2" type="noConversion"/>
  </si>
  <si>
    <t>교수학습평가과 관련 업무협의</t>
    <phoneticPr fontId="2" type="noConversion"/>
  </si>
  <si>
    <t>토바우</t>
    <phoneticPr fontId="2" type="noConversion"/>
  </si>
  <si>
    <t>교육국장회의 안건 및 후속조치 등 업무협의</t>
    <phoneticPr fontId="2" type="noConversion"/>
  </si>
  <si>
    <t>워낭</t>
    <phoneticPr fontId="2" type="noConversion"/>
  </si>
  <si>
    <t>교원양성평가 및 민주시민교육 관련 업무협의</t>
    <phoneticPr fontId="2" type="noConversion"/>
  </si>
  <si>
    <t>퀸즈테라스</t>
    <phoneticPr fontId="2" type="noConversion"/>
  </si>
  <si>
    <t>국가교육회의(교육과정) 관련 업무협의</t>
    <phoneticPr fontId="2" type="noConversion"/>
  </si>
  <si>
    <t>학교체육교육 활성화 방안 마련 관련 업무협의</t>
    <phoneticPr fontId="2" type="noConversion"/>
  </si>
  <si>
    <t>식원</t>
    <phoneticPr fontId="2" type="noConversion"/>
  </si>
  <si>
    <t>기간제교사 제도 개선 관련 등 업무협의</t>
    <phoneticPr fontId="2" type="noConversion"/>
  </si>
  <si>
    <t>교육과정 기본정책 등 업무협의</t>
    <phoneticPr fontId="2" type="noConversion"/>
  </si>
  <si>
    <t>본래순대</t>
    <phoneticPr fontId="2" type="noConversion"/>
  </si>
  <si>
    <t>자유학기제 및 NEIS 교육과정 관련 업무협의</t>
    <phoneticPr fontId="2" type="noConversion"/>
  </si>
  <si>
    <t>챠이797</t>
    <phoneticPr fontId="2" type="noConversion"/>
  </si>
  <si>
    <t>교원단체 관련 업무협의</t>
    <phoneticPr fontId="2" type="noConversion"/>
  </si>
  <si>
    <t>티원</t>
    <phoneticPr fontId="2" type="noConversion"/>
  </si>
  <si>
    <t>교육위 법안 등 학교혁신정책관 현안업무 관련 업무협의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</si>
</sst>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);[Red]\(#,##0\)"/>
    <numFmt numFmtId="177" formatCode="0_);[Red]\(0\)"/>
  </numFmts>
  <fonts count="10" x14ac:knownFonts="1">
    <font>
      <sz val="11"/>
      <color theme="1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22"/>
      <color theme="1"/>
      <name val="HY헤드라인M"/>
      <family val="1"/>
      <charset val="129"/>
    </font>
    <font>
      <sz val="12"/>
      <color theme="1"/>
      <name val="굴림체"/>
      <family val="3"/>
      <charset val="129"/>
    </font>
    <font>
      <b/>
      <sz val="12"/>
      <color theme="1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2"/>
      <name val="굴림체"/>
      <family val="3"/>
      <charset val="129"/>
    </font>
    <font>
      <b/>
      <sz val="12"/>
      <color theme="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>
      <alignment vertical="center"/>
    </xf>
    <xf numFmtId="41" fontId="5" fillId="0" borderId="1" xfId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5" fillId="2" borderId="1" xfId="0" applyNumberFormat="1" applyFont="1" applyFill="1" applyBorder="1" applyAlignment="1">
      <alignment horizontal="right" vertical="center"/>
    </xf>
    <xf numFmtId="0" fontId="9" fillId="0" borderId="1" xfId="0" applyNumberFormat="1" applyFont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20" fontId="4" fillId="3" borderId="1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vertical="center" shrinkToFit="1"/>
    </xf>
    <xf numFmtId="49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20" fontId="8" fillId="0" borderId="1" xfId="0" applyNumberFormat="1" applyFont="1" applyBorder="1" applyAlignment="1">
      <alignment horizontal="center" vertical="center"/>
    </xf>
    <xf numFmtId="49" fontId="8" fillId="0" borderId="1" xfId="2" applyNumberFormat="1" applyFont="1" applyBorder="1" applyAlignment="1">
      <alignment horizontal="center" vertical="center" shrinkToFit="1"/>
    </xf>
    <xf numFmtId="49" fontId="8" fillId="0" borderId="7" xfId="2" applyNumberFormat="1" applyFont="1" applyBorder="1" applyAlignment="1">
      <alignment horizontal="center" vertical="center" shrinkToFit="1"/>
    </xf>
    <xf numFmtId="49" fontId="8" fillId="0" borderId="7" xfId="2" applyNumberFormat="1" applyFont="1" applyBorder="1" applyAlignment="1">
      <alignment horizontal="center" vertical="center" wrapText="1" shrinkToFit="1"/>
    </xf>
    <xf numFmtId="49" fontId="4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right" vertical="center"/>
    </xf>
    <xf numFmtId="14" fontId="8" fillId="0" borderId="1" xfId="0" quotePrefix="1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177" fontId="4" fillId="3" borderId="1" xfId="0" applyNumberFormat="1" applyFont="1" applyFill="1" applyBorder="1" applyAlignment="1">
      <alignment horizontal="right" vertical="center"/>
    </xf>
  </cellXfs>
  <cellStyles count="3">
    <cellStyle name="쉼표 [0]" xfId="1" builtinId="6"/>
    <cellStyle name="표준" xfId="0" builtinId="0"/>
    <cellStyle name="표준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4"/>
  <sheetViews>
    <sheetView tabSelected="1" zoomScale="85" zoomScaleNormal="85" workbookViewId="0">
      <selection activeCell="G15" sqref="G15"/>
    </sheetView>
  </sheetViews>
  <sheetFormatPr defaultRowHeight="11.25" x14ac:dyDescent="0.3"/>
  <cols>
    <col min="1" max="1" width="25.5" style="3" customWidth="1"/>
    <col min="2" max="2" width="16.25" style="1" bestFit="1" customWidth="1"/>
    <col min="3" max="3" width="16.25" style="7" customWidth="1"/>
    <col min="4" max="4" width="43.125" style="7" customWidth="1"/>
    <col min="5" max="5" width="67.875" style="1" customWidth="1"/>
    <col min="6" max="6" width="16.25" style="1" bestFit="1" customWidth="1"/>
    <col min="7" max="7" width="14.25" style="10" customWidth="1"/>
    <col min="8" max="8" width="14.5" style="1" customWidth="1"/>
    <col min="9" max="16384" width="9" style="1"/>
  </cols>
  <sheetData>
    <row r="3" spans="1:9" ht="33" customHeight="1" x14ac:dyDescent="0.3">
      <c r="B3" s="31" t="s">
        <v>20</v>
      </c>
      <c r="C3" s="31"/>
      <c r="D3" s="31"/>
      <c r="E3" s="31"/>
      <c r="F3" s="31"/>
      <c r="G3" s="31"/>
      <c r="H3" s="31"/>
      <c r="I3" s="2"/>
    </row>
    <row r="5" spans="1:9" ht="30" customHeight="1" x14ac:dyDescent="0.3"/>
    <row r="6" spans="1:9" s="4" customFormat="1" ht="22.5" customHeight="1" x14ac:dyDescent="0.3">
      <c r="A6" s="5" t="s">
        <v>2</v>
      </c>
      <c r="B6" s="5" t="s">
        <v>0</v>
      </c>
      <c r="C6" s="5" t="s">
        <v>1</v>
      </c>
      <c r="D6" s="5" t="s">
        <v>3</v>
      </c>
      <c r="E6" s="5" t="s">
        <v>4</v>
      </c>
      <c r="F6" s="5" t="s">
        <v>5</v>
      </c>
      <c r="G6" s="11" t="s">
        <v>6</v>
      </c>
      <c r="H6" s="5" t="s">
        <v>7</v>
      </c>
    </row>
    <row r="7" spans="1:9" s="7" customFormat="1" ht="28.5" customHeight="1" x14ac:dyDescent="0.3">
      <c r="A7" s="32" t="s">
        <v>12</v>
      </c>
      <c r="B7" s="19" t="s">
        <v>21</v>
      </c>
      <c r="C7" s="19" t="s">
        <v>22</v>
      </c>
      <c r="D7" s="19" t="s">
        <v>23</v>
      </c>
      <c r="E7" s="19" t="s">
        <v>24</v>
      </c>
      <c r="F7" s="39">
        <v>56000</v>
      </c>
      <c r="G7" s="40">
        <v>4</v>
      </c>
      <c r="H7" s="26" t="s">
        <v>9</v>
      </c>
    </row>
    <row r="8" spans="1:9" s="7" customFormat="1" ht="28.5" customHeight="1" x14ac:dyDescent="0.3">
      <c r="A8" s="32"/>
      <c r="B8" s="19" t="s">
        <v>25</v>
      </c>
      <c r="C8" s="19" t="s">
        <v>26</v>
      </c>
      <c r="D8" s="19" t="s">
        <v>27</v>
      </c>
      <c r="E8" s="19" t="s">
        <v>28</v>
      </c>
      <c r="F8" s="39">
        <v>92000</v>
      </c>
      <c r="G8" s="40">
        <v>4</v>
      </c>
      <c r="H8" s="26" t="s">
        <v>9</v>
      </c>
    </row>
    <row r="9" spans="1:9" s="7" customFormat="1" ht="28.5" customHeight="1" x14ac:dyDescent="0.3">
      <c r="A9" s="32"/>
      <c r="B9" s="19" t="s">
        <v>29</v>
      </c>
      <c r="C9" s="19" t="s">
        <v>30</v>
      </c>
      <c r="D9" s="19" t="s">
        <v>18</v>
      </c>
      <c r="E9" s="19" t="s">
        <v>31</v>
      </c>
      <c r="F9" s="39">
        <v>96000</v>
      </c>
      <c r="G9" s="40">
        <v>4</v>
      </c>
      <c r="H9" s="26" t="s">
        <v>9</v>
      </c>
    </row>
    <row r="10" spans="1:9" s="7" customFormat="1" ht="28.5" customHeight="1" x14ac:dyDescent="0.3">
      <c r="A10" s="32"/>
      <c r="B10" s="19" t="s">
        <v>32</v>
      </c>
      <c r="C10" s="19" t="s">
        <v>33</v>
      </c>
      <c r="D10" s="19" t="s">
        <v>34</v>
      </c>
      <c r="E10" s="19" t="s">
        <v>35</v>
      </c>
      <c r="F10" s="39">
        <v>80000</v>
      </c>
      <c r="G10" s="40">
        <v>3</v>
      </c>
      <c r="H10" s="26" t="s">
        <v>9</v>
      </c>
    </row>
    <row r="11" spans="1:9" s="7" customFormat="1" ht="28.5" customHeight="1" x14ac:dyDescent="0.3">
      <c r="A11" s="32"/>
      <c r="B11" s="19" t="s">
        <v>36</v>
      </c>
      <c r="C11" s="19" t="s">
        <v>37</v>
      </c>
      <c r="D11" s="19" t="s">
        <v>38</v>
      </c>
      <c r="E11" s="19" t="s">
        <v>39</v>
      </c>
      <c r="F11" s="39">
        <v>55500</v>
      </c>
      <c r="G11" s="40">
        <v>3</v>
      </c>
      <c r="H11" s="26" t="s">
        <v>9</v>
      </c>
    </row>
    <row r="12" spans="1:9" s="7" customFormat="1" ht="28.5" customHeight="1" x14ac:dyDescent="0.3">
      <c r="A12" s="32"/>
      <c r="B12" s="19" t="s">
        <v>40</v>
      </c>
      <c r="C12" s="19" t="s">
        <v>37</v>
      </c>
      <c r="D12" s="19" t="s">
        <v>41</v>
      </c>
      <c r="E12" s="19" t="s">
        <v>24</v>
      </c>
      <c r="F12" s="39">
        <v>90000</v>
      </c>
      <c r="G12" s="40">
        <v>4</v>
      </c>
      <c r="H12" s="26" t="s">
        <v>9</v>
      </c>
    </row>
    <row r="13" spans="1:9" s="7" customFormat="1" ht="28.5" customHeight="1" x14ac:dyDescent="0.3">
      <c r="A13" s="32"/>
      <c r="B13" s="19" t="s">
        <v>42</v>
      </c>
      <c r="C13" s="19" t="s">
        <v>26</v>
      </c>
      <c r="D13" s="19" t="s">
        <v>43</v>
      </c>
      <c r="E13" s="19" t="s">
        <v>14</v>
      </c>
      <c r="F13" s="39">
        <v>47800</v>
      </c>
      <c r="G13" s="40">
        <v>3</v>
      </c>
      <c r="H13" s="26" t="s">
        <v>9</v>
      </c>
    </row>
    <row r="14" spans="1:9" s="7" customFormat="1" ht="28.5" customHeight="1" x14ac:dyDescent="0.3">
      <c r="A14" s="32"/>
      <c r="B14" s="19" t="s">
        <v>44</v>
      </c>
      <c r="C14" s="19" t="s">
        <v>26</v>
      </c>
      <c r="D14" s="19" t="s">
        <v>45</v>
      </c>
      <c r="E14" s="19" t="s">
        <v>46</v>
      </c>
      <c r="F14" s="39">
        <v>84000</v>
      </c>
      <c r="G14" s="40">
        <v>3</v>
      </c>
      <c r="H14" s="26" t="s">
        <v>9</v>
      </c>
    </row>
    <row r="15" spans="1:9" s="7" customFormat="1" ht="28.5" customHeight="1" x14ac:dyDescent="0.3">
      <c r="A15" s="36" t="s">
        <v>13</v>
      </c>
      <c r="B15" s="14">
        <v>44288</v>
      </c>
      <c r="C15" s="15">
        <v>0.52083333333333337</v>
      </c>
      <c r="D15" s="16" t="s">
        <v>47</v>
      </c>
      <c r="E15" s="17" t="s">
        <v>48</v>
      </c>
      <c r="F15" s="18">
        <v>207500</v>
      </c>
      <c r="G15" s="41">
        <v>13</v>
      </c>
      <c r="H15" s="13" t="s">
        <v>9</v>
      </c>
    </row>
    <row r="16" spans="1:9" s="7" customFormat="1" ht="28.5" customHeight="1" x14ac:dyDescent="0.3">
      <c r="A16" s="37"/>
      <c r="B16" s="14">
        <v>44291</v>
      </c>
      <c r="C16" s="15">
        <v>0.53402777777777777</v>
      </c>
      <c r="D16" s="16" t="s">
        <v>49</v>
      </c>
      <c r="E16" s="17" t="s">
        <v>50</v>
      </c>
      <c r="F16" s="18">
        <v>120000</v>
      </c>
      <c r="G16" s="41">
        <v>4</v>
      </c>
      <c r="H16" s="13" t="s">
        <v>9</v>
      </c>
    </row>
    <row r="17" spans="1:8" s="7" customFormat="1" ht="28.5" customHeight="1" x14ac:dyDescent="0.3">
      <c r="A17" s="37"/>
      <c r="B17" s="14">
        <v>44291</v>
      </c>
      <c r="C17" s="15">
        <v>0.61944444444444446</v>
      </c>
      <c r="D17" s="16" t="s">
        <v>51</v>
      </c>
      <c r="E17" s="17" t="s">
        <v>52</v>
      </c>
      <c r="F17" s="18">
        <v>111000</v>
      </c>
      <c r="G17" s="41">
        <v>15</v>
      </c>
      <c r="H17" s="13" t="s">
        <v>9</v>
      </c>
    </row>
    <row r="18" spans="1:8" s="7" customFormat="1" ht="28.5" customHeight="1" x14ac:dyDescent="0.3">
      <c r="A18" s="37"/>
      <c r="B18" s="14">
        <v>44292</v>
      </c>
      <c r="C18" s="15">
        <v>0.89166666666666661</v>
      </c>
      <c r="D18" s="23" t="s">
        <v>53</v>
      </c>
      <c r="E18" s="17" t="s">
        <v>54</v>
      </c>
      <c r="F18" s="18">
        <v>96000</v>
      </c>
      <c r="G18" s="41">
        <v>4</v>
      </c>
      <c r="H18" s="13" t="s">
        <v>9</v>
      </c>
    </row>
    <row r="19" spans="1:8" s="7" customFormat="1" ht="28.5" customHeight="1" x14ac:dyDescent="0.3">
      <c r="A19" s="37"/>
      <c r="B19" s="14">
        <v>44293</v>
      </c>
      <c r="C19" s="15">
        <v>0.46388888888888885</v>
      </c>
      <c r="D19" s="23" t="s">
        <v>55</v>
      </c>
      <c r="E19" s="17" t="s">
        <v>56</v>
      </c>
      <c r="F19" s="18">
        <v>153000</v>
      </c>
      <c r="G19" s="41">
        <v>9</v>
      </c>
      <c r="H19" s="13" t="s">
        <v>9</v>
      </c>
    </row>
    <row r="20" spans="1:8" s="7" customFormat="1" ht="28.5" customHeight="1" x14ac:dyDescent="0.3">
      <c r="A20" s="37"/>
      <c r="B20" s="14">
        <v>44294</v>
      </c>
      <c r="C20" s="15">
        <v>0.46597222222222223</v>
      </c>
      <c r="D20" s="23" t="s">
        <v>57</v>
      </c>
      <c r="E20" s="24" t="s">
        <v>58</v>
      </c>
      <c r="F20" s="18">
        <v>151000</v>
      </c>
      <c r="G20" s="41">
        <v>9</v>
      </c>
      <c r="H20" s="13" t="s">
        <v>9</v>
      </c>
    </row>
    <row r="21" spans="1:8" s="7" customFormat="1" ht="28.5" customHeight="1" x14ac:dyDescent="0.3">
      <c r="A21" s="37"/>
      <c r="B21" s="14">
        <v>44294</v>
      </c>
      <c r="C21" s="15">
        <v>0.84722222222222221</v>
      </c>
      <c r="D21" s="23" t="s">
        <v>59</v>
      </c>
      <c r="E21" s="24" t="s">
        <v>60</v>
      </c>
      <c r="F21" s="18">
        <v>120000</v>
      </c>
      <c r="G21" s="41">
        <v>4</v>
      </c>
      <c r="H21" s="13" t="s">
        <v>9</v>
      </c>
    </row>
    <row r="22" spans="1:8" s="7" customFormat="1" ht="28.5" customHeight="1" x14ac:dyDescent="0.3">
      <c r="A22" s="37"/>
      <c r="B22" s="14">
        <v>44299</v>
      </c>
      <c r="C22" s="15">
        <v>0.48333333333333334</v>
      </c>
      <c r="D22" s="23" t="s">
        <v>61</v>
      </c>
      <c r="E22" s="24" t="s">
        <v>62</v>
      </c>
      <c r="F22" s="18">
        <v>168500</v>
      </c>
      <c r="G22" s="41">
        <v>8</v>
      </c>
      <c r="H22" s="13" t="s">
        <v>9</v>
      </c>
    </row>
    <row r="23" spans="1:8" s="7" customFormat="1" ht="28.5" customHeight="1" x14ac:dyDescent="0.3">
      <c r="A23" s="37"/>
      <c r="B23" s="14">
        <v>44300</v>
      </c>
      <c r="C23" s="15">
        <v>0.5229166666666667</v>
      </c>
      <c r="D23" s="23" t="s">
        <v>63</v>
      </c>
      <c r="E23" s="24" t="s">
        <v>64</v>
      </c>
      <c r="F23" s="18">
        <v>58000</v>
      </c>
      <c r="G23" s="41">
        <v>2</v>
      </c>
      <c r="H23" s="13" t="s">
        <v>9</v>
      </c>
    </row>
    <row r="24" spans="1:8" s="7" customFormat="1" ht="28.5" customHeight="1" x14ac:dyDescent="0.3">
      <c r="A24" s="37"/>
      <c r="B24" s="14">
        <v>44305</v>
      </c>
      <c r="C24" s="15">
        <v>0.49027777777777781</v>
      </c>
      <c r="D24" s="23" t="s">
        <v>55</v>
      </c>
      <c r="E24" s="24" t="s">
        <v>65</v>
      </c>
      <c r="F24" s="18">
        <v>112500</v>
      </c>
      <c r="G24" s="41">
        <v>6</v>
      </c>
      <c r="H24" s="13" t="s">
        <v>9</v>
      </c>
    </row>
    <row r="25" spans="1:8" s="7" customFormat="1" ht="28.5" customHeight="1" x14ac:dyDescent="0.3">
      <c r="A25" s="37"/>
      <c r="B25" s="27" t="s">
        <v>66</v>
      </c>
      <c r="C25" s="15">
        <v>0.48194444444444445</v>
      </c>
      <c r="D25" s="23" t="s">
        <v>19</v>
      </c>
      <c r="E25" s="24" t="s">
        <v>67</v>
      </c>
      <c r="F25" s="18">
        <v>178400</v>
      </c>
      <c r="G25" s="41">
        <v>11</v>
      </c>
      <c r="H25" s="13" t="s">
        <v>9</v>
      </c>
    </row>
    <row r="26" spans="1:8" s="7" customFormat="1" ht="28.5" customHeight="1" x14ac:dyDescent="0.3">
      <c r="A26" s="37"/>
      <c r="B26" s="14">
        <v>44315</v>
      </c>
      <c r="C26" s="15">
        <v>0.4777777777777778</v>
      </c>
      <c r="D26" s="23" t="s">
        <v>47</v>
      </c>
      <c r="E26" s="24" t="s">
        <v>68</v>
      </c>
      <c r="F26" s="18">
        <v>79000</v>
      </c>
      <c r="G26" s="41">
        <v>4</v>
      </c>
      <c r="H26" s="13" t="s">
        <v>9</v>
      </c>
    </row>
    <row r="27" spans="1:8" s="7" customFormat="1" ht="28.5" customHeight="1" x14ac:dyDescent="0.3">
      <c r="A27" s="38"/>
      <c r="B27" s="14">
        <v>44316</v>
      </c>
      <c r="C27" s="15">
        <v>0.48888888888888887</v>
      </c>
      <c r="D27" s="23" t="s">
        <v>69</v>
      </c>
      <c r="E27" s="24" t="s">
        <v>70</v>
      </c>
      <c r="F27" s="18">
        <v>71500</v>
      </c>
      <c r="G27" s="41">
        <v>13</v>
      </c>
      <c r="H27" s="13" t="s">
        <v>9</v>
      </c>
    </row>
    <row r="28" spans="1:8" s="7" customFormat="1" ht="28.5" customHeight="1" x14ac:dyDescent="0.3">
      <c r="A28" s="32" t="s">
        <v>10</v>
      </c>
      <c r="B28" s="20" t="s">
        <v>71</v>
      </c>
      <c r="C28" s="20" t="s">
        <v>72</v>
      </c>
      <c r="D28" s="20" t="s">
        <v>16</v>
      </c>
      <c r="E28" s="20" t="s">
        <v>73</v>
      </c>
      <c r="F28" s="39">
        <v>116000</v>
      </c>
      <c r="G28" s="40">
        <v>4</v>
      </c>
      <c r="H28" s="20" t="s">
        <v>9</v>
      </c>
    </row>
    <row r="29" spans="1:8" s="7" customFormat="1" ht="28.5" customHeight="1" x14ac:dyDescent="0.3">
      <c r="A29" s="32"/>
      <c r="B29" s="20" t="s">
        <v>74</v>
      </c>
      <c r="C29" s="20" t="s">
        <v>75</v>
      </c>
      <c r="D29" s="20" t="s">
        <v>76</v>
      </c>
      <c r="E29" s="20" t="s">
        <v>77</v>
      </c>
      <c r="F29" s="39">
        <v>92000</v>
      </c>
      <c r="G29" s="40">
        <v>4</v>
      </c>
      <c r="H29" s="20" t="s">
        <v>9</v>
      </c>
    </row>
    <row r="30" spans="1:8" s="7" customFormat="1" ht="28.5" customHeight="1" x14ac:dyDescent="0.3">
      <c r="A30" s="32"/>
      <c r="B30" s="20" t="s">
        <v>78</v>
      </c>
      <c r="C30" s="20" t="s">
        <v>15</v>
      </c>
      <c r="D30" s="20" t="s">
        <v>53</v>
      </c>
      <c r="E30" s="20" t="s">
        <v>79</v>
      </c>
      <c r="F30" s="39">
        <v>100000</v>
      </c>
      <c r="G30" s="40">
        <v>4</v>
      </c>
      <c r="H30" s="20" t="s">
        <v>9</v>
      </c>
    </row>
    <row r="31" spans="1:8" s="7" customFormat="1" ht="28.5" customHeight="1" x14ac:dyDescent="0.3">
      <c r="A31" s="32"/>
      <c r="B31" s="20" t="s">
        <v>80</v>
      </c>
      <c r="C31" s="20" t="s">
        <v>81</v>
      </c>
      <c r="D31" s="20" t="s">
        <v>82</v>
      </c>
      <c r="E31" s="20" t="s">
        <v>83</v>
      </c>
      <c r="F31" s="39">
        <v>90000</v>
      </c>
      <c r="G31" s="40">
        <v>3</v>
      </c>
      <c r="H31" s="20" t="s">
        <v>9</v>
      </c>
    </row>
    <row r="32" spans="1:8" s="7" customFormat="1" ht="28.5" customHeight="1" x14ac:dyDescent="0.3">
      <c r="A32" s="32"/>
      <c r="B32" s="20" t="s">
        <v>84</v>
      </c>
      <c r="C32" s="20" t="s">
        <v>15</v>
      </c>
      <c r="D32" s="20" t="s">
        <v>85</v>
      </c>
      <c r="E32" s="20" t="s">
        <v>86</v>
      </c>
      <c r="F32" s="39">
        <v>114000</v>
      </c>
      <c r="G32" s="40">
        <v>4</v>
      </c>
      <c r="H32" s="20" t="s">
        <v>9</v>
      </c>
    </row>
    <row r="33" spans="1:8" s="7" customFormat="1" ht="28.5" customHeight="1" x14ac:dyDescent="0.3">
      <c r="A33" s="32"/>
      <c r="B33" s="20" t="s">
        <v>87</v>
      </c>
      <c r="C33" s="20" t="s">
        <v>88</v>
      </c>
      <c r="D33" s="20" t="s">
        <v>89</v>
      </c>
      <c r="E33" s="20" t="s">
        <v>17</v>
      </c>
      <c r="F33" s="39">
        <v>56000</v>
      </c>
      <c r="G33" s="40">
        <v>4</v>
      </c>
      <c r="H33" s="20" t="s">
        <v>9</v>
      </c>
    </row>
    <row r="34" spans="1:8" s="7" customFormat="1" ht="28.5" customHeight="1" x14ac:dyDescent="0.3">
      <c r="A34" s="32"/>
      <c r="B34" s="20" t="s">
        <v>90</v>
      </c>
      <c r="C34" s="20" t="s">
        <v>91</v>
      </c>
      <c r="D34" s="20" t="s">
        <v>92</v>
      </c>
      <c r="E34" s="20" t="s">
        <v>93</v>
      </c>
      <c r="F34" s="39">
        <v>94000</v>
      </c>
      <c r="G34" s="40">
        <v>4</v>
      </c>
      <c r="H34" s="20" t="s">
        <v>9</v>
      </c>
    </row>
    <row r="35" spans="1:8" s="7" customFormat="1" ht="28.5" customHeight="1" x14ac:dyDescent="0.3">
      <c r="A35" s="32"/>
      <c r="B35" s="20" t="s">
        <v>94</v>
      </c>
      <c r="C35" s="20" t="s">
        <v>95</v>
      </c>
      <c r="D35" s="20" t="s">
        <v>96</v>
      </c>
      <c r="E35" s="20" t="s">
        <v>97</v>
      </c>
      <c r="F35" s="39">
        <v>120000</v>
      </c>
      <c r="G35" s="40">
        <v>4</v>
      </c>
      <c r="H35" s="20" t="s">
        <v>9</v>
      </c>
    </row>
    <row r="36" spans="1:8" s="7" customFormat="1" ht="28.5" customHeight="1" x14ac:dyDescent="0.3">
      <c r="A36" s="33" t="s">
        <v>11</v>
      </c>
      <c r="B36" s="14">
        <v>44287</v>
      </c>
      <c r="C36" s="21">
        <v>0.56944444444444442</v>
      </c>
      <c r="D36" s="22" t="s">
        <v>98</v>
      </c>
      <c r="E36" s="22" t="s">
        <v>99</v>
      </c>
      <c r="F36" s="18">
        <v>67100</v>
      </c>
      <c r="G36" s="40">
        <v>4</v>
      </c>
      <c r="H36" s="25" t="s">
        <v>9</v>
      </c>
    </row>
    <row r="37" spans="1:8" s="7" customFormat="1" ht="28.5" customHeight="1" x14ac:dyDescent="0.3">
      <c r="A37" s="34"/>
      <c r="B37" s="14">
        <v>44288</v>
      </c>
      <c r="C37" s="21">
        <v>0.89930555555555547</v>
      </c>
      <c r="D37" s="22" t="s">
        <v>100</v>
      </c>
      <c r="E37" s="22" t="s">
        <v>101</v>
      </c>
      <c r="F37" s="18">
        <v>90000</v>
      </c>
      <c r="G37" s="40">
        <v>4</v>
      </c>
      <c r="H37" s="25" t="s">
        <v>9</v>
      </c>
    </row>
    <row r="38" spans="1:8" s="7" customFormat="1" ht="28.5" customHeight="1" x14ac:dyDescent="0.3">
      <c r="A38" s="34"/>
      <c r="B38" s="14">
        <v>44291</v>
      </c>
      <c r="C38" s="21">
        <v>0.48958333333333331</v>
      </c>
      <c r="D38" s="22" t="s">
        <v>102</v>
      </c>
      <c r="E38" s="22" t="s">
        <v>103</v>
      </c>
      <c r="F38" s="18">
        <v>117000</v>
      </c>
      <c r="G38" s="40">
        <v>4</v>
      </c>
      <c r="H38" s="25" t="s">
        <v>9</v>
      </c>
    </row>
    <row r="39" spans="1:8" s="7" customFormat="1" ht="28.5" customHeight="1" x14ac:dyDescent="0.3">
      <c r="A39" s="34"/>
      <c r="B39" s="14">
        <v>44291</v>
      </c>
      <c r="C39" s="21">
        <v>0.84027777777777779</v>
      </c>
      <c r="D39" s="22" t="s">
        <v>104</v>
      </c>
      <c r="E39" s="22" t="s">
        <v>105</v>
      </c>
      <c r="F39" s="18">
        <v>110000</v>
      </c>
      <c r="G39" s="40">
        <v>4</v>
      </c>
      <c r="H39" s="25" t="s">
        <v>9</v>
      </c>
    </row>
    <row r="40" spans="1:8" s="7" customFormat="1" ht="28.5" customHeight="1" x14ac:dyDescent="0.3">
      <c r="A40" s="34"/>
      <c r="B40" s="14">
        <v>44292</v>
      </c>
      <c r="C40" s="21">
        <v>0.52638888888888891</v>
      </c>
      <c r="D40" s="22" t="s">
        <v>106</v>
      </c>
      <c r="E40" s="22" t="s">
        <v>107</v>
      </c>
      <c r="F40" s="18">
        <v>43000</v>
      </c>
      <c r="G40" s="40">
        <v>4</v>
      </c>
      <c r="H40" s="25" t="s">
        <v>9</v>
      </c>
    </row>
    <row r="41" spans="1:8" s="7" customFormat="1" ht="28.5" customHeight="1" x14ac:dyDescent="0.3">
      <c r="A41" s="34"/>
      <c r="B41" s="14">
        <v>44292</v>
      </c>
      <c r="C41" s="21">
        <v>0.81527777777777777</v>
      </c>
      <c r="D41" s="22" t="s">
        <v>108</v>
      </c>
      <c r="E41" s="22" t="s">
        <v>109</v>
      </c>
      <c r="F41" s="18">
        <v>112000</v>
      </c>
      <c r="G41" s="40">
        <v>4</v>
      </c>
      <c r="H41" s="25" t="s">
        <v>9</v>
      </c>
    </row>
    <row r="42" spans="1:8" s="7" customFormat="1" ht="28.5" customHeight="1" x14ac:dyDescent="0.3">
      <c r="A42" s="34"/>
      <c r="B42" s="14">
        <v>44293</v>
      </c>
      <c r="C42" s="21">
        <v>0.8847222222222223</v>
      </c>
      <c r="D42" s="22" t="s">
        <v>110</v>
      </c>
      <c r="E42" s="22" t="s">
        <v>111</v>
      </c>
      <c r="F42" s="18">
        <v>106000</v>
      </c>
      <c r="G42" s="40">
        <v>4</v>
      </c>
      <c r="H42" s="25" t="s">
        <v>9</v>
      </c>
    </row>
    <row r="43" spans="1:8" s="7" customFormat="1" ht="28.5" customHeight="1" x14ac:dyDescent="0.3">
      <c r="A43" s="34"/>
      <c r="B43" s="14">
        <v>44294</v>
      </c>
      <c r="C43" s="21">
        <v>0.5444444444444444</v>
      </c>
      <c r="D43" s="22" t="s">
        <v>112</v>
      </c>
      <c r="E43" s="22" t="s">
        <v>113</v>
      </c>
      <c r="F43" s="18">
        <v>80500</v>
      </c>
      <c r="G43" s="40">
        <v>4</v>
      </c>
      <c r="H43" s="25" t="s">
        <v>9</v>
      </c>
    </row>
    <row r="44" spans="1:8" s="7" customFormat="1" ht="28.5" customHeight="1" x14ac:dyDescent="0.3">
      <c r="A44" s="35"/>
      <c r="B44" s="14">
        <v>44295</v>
      </c>
      <c r="C44" s="21">
        <v>0.83680555555555547</v>
      </c>
      <c r="D44" s="22" t="s">
        <v>104</v>
      </c>
      <c r="E44" s="22" t="s">
        <v>114</v>
      </c>
      <c r="F44" s="18">
        <v>100000</v>
      </c>
      <c r="G44" s="40">
        <v>4</v>
      </c>
      <c r="H44" s="25" t="s">
        <v>9</v>
      </c>
    </row>
    <row r="45" spans="1:8" s="7" customFormat="1" ht="28.5" customHeight="1" x14ac:dyDescent="0.3">
      <c r="A45" s="35"/>
      <c r="B45" s="14">
        <v>44302</v>
      </c>
      <c r="C45" s="21">
        <v>0.54513888888888895</v>
      </c>
      <c r="D45" s="22" t="s">
        <v>115</v>
      </c>
      <c r="E45" s="22" t="s">
        <v>116</v>
      </c>
      <c r="F45" s="18">
        <v>92000</v>
      </c>
      <c r="G45" s="40">
        <v>4</v>
      </c>
      <c r="H45" s="25" t="s">
        <v>9</v>
      </c>
    </row>
    <row r="46" spans="1:8" s="7" customFormat="1" ht="28.5" customHeight="1" x14ac:dyDescent="0.3">
      <c r="A46" s="35"/>
      <c r="B46" s="14">
        <v>44305</v>
      </c>
      <c r="C46" s="21">
        <v>0.53263888888888888</v>
      </c>
      <c r="D46" s="22" t="s">
        <v>106</v>
      </c>
      <c r="E46" s="22" t="s">
        <v>117</v>
      </c>
      <c r="F46" s="18">
        <v>43000</v>
      </c>
      <c r="G46" s="40">
        <v>4</v>
      </c>
      <c r="H46" s="25" t="s">
        <v>9</v>
      </c>
    </row>
    <row r="47" spans="1:8" s="7" customFormat="1" ht="28.5" customHeight="1" x14ac:dyDescent="0.3">
      <c r="A47" s="35"/>
      <c r="B47" s="14">
        <v>44307</v>
      </c>
      <c r="C47" s="21">
        <v>0.81319444444444444</v>
      </c>
      <c r="D47" s="22" t="s">
        <v>118</v>
      </c>
      <c r="E47" s="22" t="s">
        <v>119</v>
      </c>
      <c r="F47" s="18">
        <v>36000</v>
      </c>
      <c r="G47" s="40">
        <v>2</v>
      </c>
      <c r="H47" s="25" t="s">
        <v>9</v>
      </c>
    </row>
    <row r="48" spans="1:8" s="7" customFormat="1" ht="28.5" customHeight="1" x14ac:dyDescent="0.3">
      <c r="A48" s="35"/>
      <c r="B48" s="14">
        <v>44308</v>
      </c>
      <c r="C48" s="21">
        <v>0.56736111111111109</v>
      </c>
      <c r="D48" s="22" t="s">
        <v>120</v>
      </c>
      <c r="E48" s="22" t="s">
        <v>121</v>
      </c>
      <c r="F48" s="18">
        <v>120000</v>
      </c>
      <c r="G48" s="40">
        <v>4</v>
      </c>
      <c r="H48" s="25" t="s">
        <v>9</v>
      </c>
    </row>
    <row r="49" spans="1:8" s="7" customFormat="1" ht="28.5" customHeight="1" x14ac:dyDescent="0.3">
      <c r="A49" s="35"/>
      <c r="B49" s="14">
        <v>44312</v>
      </c>
      <c r="C49" s="21">
        <v>0.76944444444444438</v>
      </c>
      <c r="D49" s="22" t="s">
        <v>122</v>
      </c>
      <c r="E49" s="22" t="s">
        <v>123</v>
      </c>
      <c r="F49" s="18">
        <v>109000</v>
      </c>
      <c r="G49" s="40">
        <v>4</v>
      </c>
      <c r="H49" s="25" t="s">
        <v>9</v>
      </c>
    </row>
    <row r="50" spans="1:8" ht="28.5" customHeight="1" x14ac:dyDescent="0.3">
      <c r="A50" s="28" t="s">
        <v>8</v>
      </c>
      <c r="B50" s="29"/>
      <c r="C50" s="29"/>
      <c r="D50" s="29"/>
      <c r="E50" s="30"/>
      <c r="F50" s="8">
        <f>SUM(F7:F49)</f>
        <v>4235300</v>
      </c>
      <c r="G50" s="12"/>
      <c r="H50" s="9"/>
    </row>
    <row r="51" spans="1:8" ht="28.5" customHeight="1" x14ac:dyDescent="0.3">
      <c r="B51" s="7"/>
      <c r="E51" s="7"/>
      <c r="F51" s="7"/>
      <c r="H51" s="7"/>
    </row>
    <row r="52" spans="1:8" ht="28.5" customHeight="1" x14ac:dyDescent="0.3">
      <c r="B52" s="7"/>
      <c r="E52" s="7"/>
      <c r="F52" s="7"/>
      <c r="H52" s="7"/>
    </row>
    <row r="53" spans="1:8" x14ac:dyDescent="0.3">
      <c r="B53" s="7"/>
      <c r="E53" s="7"/>
      <c r="F53" s="7"/>
      <c r="H53" s="7"/>
    </row>
    <row r="54" spans="1:8" x14ac:dyDescent="0.3">
      <c r="B54" s="7"/>
      <c r="E54" s="7"/>
      <c r="F54" s="7"/>
      <c r="H54" s="7"/>
    </row>
    <row r="55" spans="1:8" x14ac:dyDescent="0.3">
      <c r="B55" s="7"/>
      <c r="E55" s="7"/>
      <c r="F55" s="7"/>
      <c r="H55" s="7"/>
    </row>
    <row r="56" spans="1:8" x14ac:dyDescent="0.3">
      <c r="B56" s="7"/>
      <c r="E56" s="7"/>
      <c r="F56" s="7"/>
      <c r="H56" s="7"/>
    </row>
    <row r="57" spans="1:8" x14ac:dyDescent="0.3">
      <c r="B57" s="7"/>
      <c r="E57" s="7"/>
      <c r="F57" s="7"/>
      <c r="H57" s="7"/>
    </row>
    <row r="59" spans="1:8" x14ac:dyDescent="0.3">
      <c r="D59" s="6"/>
    </row>
    <row r="60" spans="1:8" x14ac:dyDescent="0.3">
      <c r="D60" s="6"/>
    </row>
    <row r="61" spans="1:8" x14ac:dyDescent="0.3">
      <c r="D61" s="6"/>
    </row>
    <row r="62" spans="1:8" x14ac:dyDescent="0.3">
      <c r="D62" s="6"/>
    </row>
    <row r="63" spans="1:8" x14ac:dyDescent="0.3">
      <c r="D63" s="6"/>
    </row>
    <row r="64" spans="1:8" x14ac:dyDescent="0.3">
      <c r="D64" s="6"/>
    </row>
    <row r="65" spans="4:4" x14ac:dyDescent="0.3">
      <c r="D65" s="6"/>
    </row>
    <row r="66" spans="4:4" x14ac:dyDescent="0.3">
      <c r="D66" s="6"/>
    </row>
    <row r="67" spans="4:4" x14ac:dyDescent="0.3">
      <c r="D67" s="6"/>
    </row>
    <row r="68" spans="4:4" x14ac:dyDescent="0.3">
      <c r="D68" s="6"/>
    </row>
    <row r="69" spans="4:4" x14ac:dyDescent="0.3">
      <c r="D69" s="6"/>
    </row>
    <row r="70" spans="4:4" x14ac:dyDescent="0.3">
      <c r="D70" s="6"/>
    </row>
    <row r="71" spans="4:4" x14ac:dyDescent="0.3">
      <c r="D71" s="6"/>
    </row>
    <row r="72" spans="4:4" x14ac:dyDescent="0.3">
      <c r="D72" s="6"/>
    </row>
    <row r="73" spans="4:4" x14ac:dyDescent="0.3">
      <c r="D73" s="6"/>
    </row>
    <row r="74" spans="4:4" x14ac:dyDescent="0.3">
      <c r="D74" s="6"/>
    </row>
  </sheetData>
  <autoFilter ref="A6:H50"/>
  <mergeCells count="6">
    <mergeCell ref="A50:E50"/>
    <mergeCell ref="B3:H3"/>
    <mergeCell ref="A7:A14"/>
    <mergeCell ref="A36:A49"/>
    <mergeCell ref="A28:A35"/>
    <mergeCell ref="A15:A27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실장급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</dc:creator>
  <cp:lastModifiedBy>moe</cp:lastModifiedBy>
  <cp:lastPrinted>2019-07-24T06:41:39Z</cp:lastPrinted>
  <dcterms:created xsi:type="dcterms:W3CDTF">2018-06-28T01:31:44Z</dcterms:created>
  <dcterms:modified xsi:type="dcterms:W3CDTF">2021-06-08T10:31:12Z</dcterms:modified>
</cp:coreProperties>
</file>